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tinek\Downloads\"/>
    </mc:Choice>
  </mc:AlternateContent>
  <xr:revisionPtr revIDLastSave="0" documentId="13_ncr:1_{F1316A36-1B31-4947-84EE-B2FA349FF4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t 5" sheetId="1" r:id="rId1"/>
    <sheet name="Computing 5" sheetId="6" r:id="rId2"/>
    <sheet name="D.T 5" sheetId="2" r:id="rId3"/>
    <sheet name="Geography 5" sheetId="4" r:id="rId4"/>
    <sheet name="History 5" sheetId="5" r:id="rId5"/>
    <sheet name=" Music 5" sheetId="3" r:id="rId6"/>
    <sheet name="P.E 5" sheetId="8" r:id="rId7"/>
    <sheet name="Science 5" sheetId="7" r:id="rId8"/>
    <sheet name="Tracking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9" l="1"/>
  <c r="D36" i="9"/>
  <c r="E36" i="9"/>
  <c r="F36" i="9"/>
  <c r="G36" i="9"/>
  <c r="H36" i="9"/>
  <c r="I36" i="9"/>
  <c r="J36" i="9"/>
  <c r="K36" i="9"/>
  <c r="B36" i="9"/>
  <c r="C35" i="9"/>
  <c r="D35" i="9"/>
  <c r="E35" i="9"/>
  <c r="F35" i="9"/>
  <c r="G35" i="9"/>
  <c r="H35" i="9"/>
  <c r="I35" i="9"/>
  <c r="J35" i="9"/>
  <c r="K35" i="9"/>
  <c r="B35" i="9"/>
  <c r="G34" i="9"/>
  <c r="H34" i="9"/>
  <c r="I34" i="9"/>
  <c r="J34" i="9"/>
  <c r="K34" i="9"/>
  <c r="F34" i="9"/>
  <c r="E34" i="9"/>
  <c r="D34" i="9"/>
  <c r="B34" i="9"/>
  <c r="C3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tc={1428B9DA-2FF0-41B2-A340-8E8391B903BB}</author>
    <author>tc={3A72BE5F-C2BE-46E8-8929-EFD941FEEC21}</author>
  </authors>
  <commentList>
    <comment ref="C2" authorId="0" shapeId="0" xr:uid="{00000000-0006-0000-08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taught yet, as carried over from Term 3</t>
      </text>
    </comment>
    <comment ref="D2" authorId="1" shapeId="0" xr:uid="{00000000-0006-0000-08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taught yet. Terms 4 - 6</t>
      </text>
    </comment>
  </commentList>
</comments>
</file>

<file path=xl/sharedStrings.xml><?xml version="1.0" encoding="utf-8"?>
<sst xmlns="http://schemas.openxmlformats.org/spreadsheetml/2006/main" count="324" uniqueCount="261">
  <si>
    <t>strand</t>
  </si>
  <si>
    <t>objective</t>
  </si>
  <si>
    <t>working towards</t>
  </si>
  <si>
    <t>met</t>
  </si>
  <si>
    <t>greater depth</t>
  </si>
  <si>
    <t>date</t>
  </si>
  <si>
    <t>evidence</t>
  </si>
  <si>
    <t>Developing Ideas</t>
  </si>
  <si>
    <t>Use sketchbooks Plan a sculpture through drawing and other preparatory work.</t>
  </si>
  <si>
    <t>Use the sketch book to plan how to join parts of the sculpture.</t>
  </si>
  <si>
    <t>Keep notes which consider how a piece of work may be developed further</t>
  </si>
  <si>
    <t>Use sketchbooks to collect and record visual information from different sources as well as planning, trying out ideas, plan colours and collect source material for future works.</t>
  </si>
  <si>
    <t>Adapt work as and when necessary and explain why.</t>
  </si>
  <si>
    <t>Drawing</t>
  </si>
  <si>
    <t>Work in a sustained and independent way to create a detailed drawing.</t>
  </si>
  <si>
    <t>Develop a key element of their work: line, tone, pattern, texture.</t>
  </si>
  <si>
    <t>Use different techniques for different purposes i.e. shading, hatching within their own work.</t>
  </si>
  <si>
    <t>Start to develop their own style using tonal contrast and mixed media.</t>
  </si>
  <si>
    <t>Have opportunities to develop further simple perspective in their work using a single focal point and horizon</t>
  </si>
  <si>
    <t>Begin to develop an awareness of composition, scale and proportion in their paintings.</t>
  </si>
  <si>
    <t>Use drawing techniques to work from a variety of sources including observation, photographs and digital images.</t>
  </si>
  <si>
    <t>Painting</t>
  </si>
  <si>
    <t>Develop close observation skills using a variety of view finders.</t>
  </si>
  <si>
    <t>Mix and match colours to create atmosphere and light effects.</t>
  </si>
  <si>
    <t>Mix colour, shades and tones with confidence building on previous knowledge.</t>
  </si>
  <si>
    <t>3D</t>
  </si>
  <si>
    <t>Work in a safe, organised way, caring for equipment. Secure work to continue at a later date.</t>
  </si>
  <si>
    <t>Show experience in combining pinch, slabbing and coiling to produce end pieces.</t>
  </si>
  <si>
    <t>Develop understanding of different ways of finishing work: glaze, paint, polish</t>
  </si>
  <si>
    <t>Gain experience in model ling over an armature: newspaper frame for modroc.</t>
  </si>
  <si>
    <t>Use recycled, natural and manmade materials to create sculptures, confidently and successfully joining.</t>
  </si>
  <si>
    <t>Show increasing confidence to carve a simple form.</t>
  </si>
  <si>
    <t>Use language appropriate to skill and technique.</t>
  </si>
  <si>
    <t>Printmaking</t>
  </si>
  <si>
    <t>Use tools in a safe way. Continue to gain experience in overlaying colours.</t>
  </si>
  <si>
    <t>Start to overlay prints with other media.</t>
  </si>
  <si>
    <t>Use print as a starting point to embroidery. Show experience in a range of mono print techniques.</t>
  </si>
  <si>
    <t>Collage</t>
  </si>
  <si>
    <t>Included tones and tints, light and shade becoming increasingly subtle as understanding and skill in using the techniques develops.</t>
  </si>
  <si>
    <t>Responding to Art</t>
  </si>
  <si>
    <t>Discuss and review own and others work, expressing thoughts and feelings, and identify modifications/ changes and see how they can be developed further.</t>
  </si>
  <si>
    <t>Begin to explore a range of great artists, architects and designers in history.</t>
  </si>
  <si>
    <t>Generic</t>
  </si>
  <si>
    <t>Use search tools to locate work (include filtering by date/ name etc</t>
  </si>
  <si>
    <t>Begin to use keyboard shortcuts (ctrl c, v, x,¬¬)</t>
  </si>
  <si>
    <t>Use the mouse to zoom in and out</t>
  </si>
  <si>
    <t>Use appropriate computing vocabulary (USB port,  cell)</t>
  </si>
  <si>
    <t>Annotate work using print screen and auto shapes (arrows) to evaluate and justify use of ICT</t>
  </si>
  <si>
    <t>Import data from external device</t>
  </si>
  <si>
    <t>To begin to use touch type</t>
  </si>
  <si>
    <t>Digital Literacy</t>
  </si>
  <si>
    <t>Change the order of the text using the sorting tool</t>
  </si>
  <si>
    <t>Use paragraph / line spacing</t>
  </si>
  <si>
    <t>Insert shapes using the shapes tool</t>
  </si>
  <si>
    <t>Format the colour of a textbox and shape</t>
  </si>
  <si>
    <t>Knows how to insert a hyperlink</t>
  </si>
  <si>
    <t>Insert images from a variety of sources</t>
  </si>
  <si>
    <t>Select an appropriate template</t>
  </si>
  <si>
    <t>Change the direction of the text</t>
  </si>
  <si>
    <t>Insert symbols</t>
  </si>
  <si>
    <t>Use Find, Search and Replace</t>
  </si>
  <si>
    <t>Use ‘New Comment’ to annotate work</t>
  </si>
  <si>
    <t>ICT</t>
  </si>
  <si>
    <t>Understand the meaning and law of copyright when researching from the web</t>
  </si>
  <si>
    <t>Use a more complex search engine to find information/media (use AND and OR in search)</t>
  </si>
  <si>
    <t>Know how to search specifically for images, videos, news etc)</t>
  </si>
  <si>
    <t>Begin to think about the accuracy of information online</t>
  </si>
  <si>
    <t>Know that emails can be forwarded to another person</t>
  </si>
  <si>
    <t>Know that emails can be sent and copied to more than one person</t>
  </si>
  <si>
    <t>Can email to a group of people to work collaboratively on a project with support</t>
  </si>
  <si>
    <t>Know how to report inappropriate content</t>
  </si>
  <si>
    <t>Can explain  the dangers of working and communicating online when faced with scenarios</t>
  </si>
  <si>
    <t>Know the effects of cyber bullying and know how to prevent it</t>
  </si>
  <si>
    <t>Computer science</t>
  </si>
  <si>
    <t>Understands how to read the coordinates</t>
  </si>
  <si>
    <t>Uses the ‘change’ blocks within the appearance menu to alter their sprites appearance</t>
  </si>
  <si>
    <t>Can create irregular shapes using the ‘pen’ tool</t>
  </si>
  <si>
    <t>Begins to use operators to link external devices</t>
  </si>
  <si>
    <t>Add variables to change the appearance the motion of sprites</t>
  </si>
  <si>
    <t>Records suitable sounds for their project</t>
  </si>
  <si>
    <t>Can ‘debug’ (recognise errors) within a script</t>
  </si>
  <si>
    <t>Predict the effect of changing a variable</t>
  </si>
  <si>
    <t>Understand the purpose of using a ‘Control’ and relate this to everyday electronics</t>
  </si>
  <si>
    <t>Data</t>
  </si>
  <si>
    <t>Able to populate rows and columns with data</t>
  </si>
  <si>
    <t>Can present their data on a variety of charts (bar, pie and column</t>
  </si>
  <si>
    <t>Can put data into ascending and descending order</t>
  </si>
  <si>
    <t>Begins to filter data</t>
  </si>
  <si>
    <t>Use a spreadsheet to explore patterns in numbers</t>
  </si>
  <si>
    <t>Trim film clips and change the order for the viewer’s interest with support</t>
  </si>
  <si>
    <t>Import captions, titles into a film and be able to apply appropriate formatting</t>
  </si>
  <si>
    <t>Import a recording from a microphone</t>
  </si>
  <si>
    <t>Can identify the coordinates of a cell</t>
  </si>
  <si>
    <t>Multi-media</t>
  </si>
  <si>
    <t>Create a multi-scene animation with awareness of camera angle</t>
  </si>
  <si>
    <t>Be aware of the different presentation software available and know the advantages and disadvantages of each</t>
  </si>
  <si>
    <t>Change the path of frames within a presentation</t>
  </si>
  <si>
    <t>Insert film and animation clips to a presentation</t>
  </si>
  <si>
    <t>Know the appropriate sounds, images and style to use for the audience and purpose</t>
  </si>
  <si>
    <t>Design, make, evaluate and improve</t>
  </si>
  <si>
    <t>Use internet &amp; questionnaires for research &amp; design ideas</t>
  </si>
  <si>
    <t>Begin to consider needs/wants of individuals/groups when designing and ensure product is fit for purpose </t>
  </si>
  <si>
    <t>Create own design criteria and produce a logical, realistic plan which can explain to others</t>
  </si>
  <si>
    <t>Make design decisions considering time &amp; resources.</t>
  </si>
  <si>
    <t>Produce suitable list of tools, materials etc and use selected tools/equipment with good level of precision </t>
  </si>
  <si>
    <t>Mainly accurately measure, mark out, cut and shape materials/components, assemble, join and combine </t>
  </si>
  <si>
    <t>Evaluate ideas and finished product against specification, considering purpose and appearance.</t>
  </si>
  <si>
    <t>Evaluate and discuss existing products, considering: how well they’ve been made, materials, whether they work, how they have been made, fit for purpose </t>
  </si>
  <si>
    <t>Begin to evaluate how much products cost to make and how innovative they are</t>
  </si>
  <si>
    <t>Electricals</t>
  </si>
  <si>
    <t>Incorporate switch into product </t>
  </si>
  <si>
    <t>Confidently use number of components in circuit </t>
  </si>
  <si>
    <t>Begin to be able to program a computer to monitor changes in environment and control product </t>
  </si>
  <si>
    <t>Mechanics</t>
  </si>
  <si>
    <t>Refine product after testing </t>
  </si>
  <si>
    <t>Grow in confidence about trying new / different ideas </t>
  </si>
  <si>
    <t>Begin to use cams, pulleys or gears to create movement </t>
  </si>
  <si>
    <t>Materials / Structures</t>
  </si>
  <si>
    <t>Select materials carefully, considering intended use of product and appearance</t>
  </si>
  <si>
    <t>Measure accurately enough to ensure precision</t>
  </si>
  <si>
    <t>Begin to reinforce &amp; strengthen a 3D frame</t>
  </si>
  <si>
    <t>Use a variety of stitching techniques to join fabrics.</t>
  </si>
  <si>
    <t>Begin to understand that a single 3D textiles project can be made from a combination of fabric shapes</t>
  </si>
  <si>
    <t>Use a pattern, measure accurately and allow for seams</t>
  </si>
  <si>
    <t>Food</t>
  </si>
  <si>
    <t>Describe how recipes can be adapted to change appearance, taste, texture, aroma</t>
  </si>
  <si>
    <t>Prepare and cook some savoury dishes safely and hygienically</t>
  </si>
  <si>
    <t>Use a range of techniques such as peeling, choppping, slicing, grating, mixing, spreading, kneading and baking</t>
  </si>
  <si>
    <t>Understand food can be grown, reared or caught in the UK and wider world</t>
  </si>
  <si>
    <t>Historical Inspiration</t>
  </si>
  <si>
    <t>Use / combine designs from significant designers.</t>
  </si>
  <si>
    <t>Explain choices.</t>
  </si>
  <si>
    <t>Locational &amp; Place Knowledge &amp; Skills</t>
  </si>
  <si>
    <t>Know and locate the world's countries using maps to focus on Europe concentrating on their environmental regions</t>
  </si>
  <si>
    <t>Know the key physical and human characterisitcs, countries and major cities of Europe</t>
  </si>
  <si>
    <t>Know how to begin to identify the position and significance of latitude, longitude, Equator, Northern Hemisphere, Southern Hemisphere, the Tropics of Cancer and Capricorn, Arctic and Antarctic Circle, the Prime/Greenwich Meridian and time zones (including day and night)</t>
  </si>
  <si>
    <t>Know and understand geographical similarities and differences through the study of human and physical geography of a region of the United Kingdom and a region in a European country.</t>
  </si>
  <si>
    <t>Human and Physical Geography Knowledge &amp; Skills</t>
  </si>
  <si>
    <t>Know and understand how to describe key aspects of: physical geography including; climate zones, biomes and vegetation belts, volcanoes and earthquakes.</t>
  </si>
  <si>
    <t>Know and understand how to describe aspects of human geography including; types of settlement and land use, economic activity including trade links, and the distribution of natural resources including energy, food, minerals and water.</t>
  </si>
  <si>
    <t xml:space="preserve">Describe how environments have changed environments  over time and how humans affect the environment over time </t>
  </si>
  <si>
    <t>Geographical Skills and Fieldwork</t>
  </si>
  <si>
    <t xml:space="preserve">know how to use maps, atlases, globes and digital/computer mapping to locate countries and describe features studied in a local area. </t>
  </si>
  <si>
    <t xml:space="preserve">Compare current observations to historical pictures. </t>
  </si>
  <si>
    <t>know how to use four and six-figure grid references to build their knowledge of the United Kingdom and the wider world.</t>
  </si>
  <si>
    <t xml:space="preserve">Know how to use fieldwork to observe, measure and record the human and physical features in the local area using a range of methods, including sketch maps, plans and graphs. </t>
  </si>
  <si>
    <t>Know how to use a widening range of geographical terms e.g.  specific vocabulary to topic</t>
  </si>
  <si>
    <t>Knowledge &amp; Understanding</t>
  </si>
  <si>
    <t>Describe origins of a period</t>
  </si>
  <si>
    <t>Explain what life was like in the periods studied and how it differs to lives today.</t>
  </si>
  <si>
    <t>Compare the experiences of different groups of people</t>
  </si>
  <si>
    <t>Describe the impact of the periods studied.</t>
  </si>
  <si>
    <t>Chronology</t>
  </si>
  <si>
    <t>Place current study on a timeline in relation to other studies.</t>
  </si>
  <si>
    <t>Sequence artefacts from periods studied</t>
  </si>
  <si>
    <t>Know and sequence key events of a time studied.</t>
  </si>
  <si>
    <t>Use relevant terms and period labels.</t>
  </si>
  <si>
    <t>Enquiry</t>
  </si>
  <si>
    <t>Ask questions about the period being studied</t>
  </si>
  <si>
    <t>Answer questions using a balanced range of sources.</t>
  </si>
  <si>
    <t>Begin to identify primary &amp; secondary sources</t>
  </si>
  <si>
    <t>Select the most relevant information</t>
  </si>
  <si>
    <t>Interpreting</t>
  </si>
  <si>
    <t>Evaluate the usefulness of different sources: Decide what information to keep and what to discard.</t>
  </si>
  <si>
    <t>Draw conclusions from information gathered (what was the cause and result of great events?)</t>
  </si>
  <si>
    <t>Make comparisons with one other period studied and modern day</t>
  </si>
  <si>
    <t>Communication of ideas</t>
  </si>
  <si>
    <t xml:space="preserve">Present communicate and organise ideas from the past using detailed discussion and debates and also different genres of writing </t>
  </si>
  <si>
    <t>Use and understand appropriate historical vocabulary</t>
  </si>
  <si>
    <t>Begin to use abstract terms such as social, economic, cultural, revolution (industrial).</t>
  </si>
  <si>
    <t>Singing and playing</t>
  </si>
  <si>
    <t>Sing songs with control, fluency, expression, including starting to sing songs in parts.</t>
  </si>
  <si>
    <t>Play pieces with simple parts with developing control of pitch, duration, tempo and dynamics.</t>
  </si>
  <si>
    <t>Rehearsing and notating</t>
  </si>
  <si>
    <t>Improvise, compose, rehearse and refine melodic and rhythmic phrases.</t>
  </si>
  <si>
    <t>Understand and start to use the staff and other musical notations.</t>
  </si>
  <si>
    <t>Listening and responding</t>
  </si>
  <si>
    <t>Compare and contrast a range of pieces showing awareness of dimensions, context and purpose: e.g. What did the composer intend this piece for? How do the repeated phrases / layers of sound build to create a ‘mood’?</t>
  </si>
  <si>
    <t>Suggest improvements to their own, and others’ work.</t>
  </si>
  <si>
    <t>Describing and discussing</t>
  </si>
  <si>
    <t>Further extend appropriate musical vocabulary, starting to use some technical vocab to describe: dynamics (loud / soft), pitch (high / low), rhythm / duration, beat / pulse, tempo (fast / slow), words to describe timbre (tinkly / hard / whisper etc)</t>
  </si>
  <si>
    <t>Area</t>
  </si>
  <si>
    <t>Dance</t>
  </si>
  <si>
    <t>Acquiring and developing skills</t>
  </si>
  <si>
    <t>Performance shows precision, control and fluency.</t>
  </si>
  <si>
    <t>Respond to a variety of stimuli showing a range of actions performed with control and fluency</t>
  </si>
  <si>
    <t>Think about character and narrative ideas created by the stimulus, and respond through movement.</t>
  </si>
  <si>
    <t>Experiment with a wide range of actions, varying and combining spatial patterns, speed, tension and continuity when working on their own, with a partner and in a group</t>
  </si>
  <si>
    <t>Select and apply</t>
  </si>
  <si>
    <t>Pupils link skills, techniques and ideas accurately and appropriately</t>
  </si>
  <si>
    <t>Create and perform dances using a range of movement patterns in response to a range of stimuli</t>
  </si>
  <si>
    <t>Use different compositional ideas to create motifs incorporating unison, canon, action and reaction, question and answer</t>
  </si>
  <si>
    <t>Remember, practise and combine longer, more complex dance phrases</t>
  </si>
  <si>
    <t>Games</t>
  </si>
  <si>
    <t>Performance shows precision, control and fluency</t>
  </si>
  <si>
    <t>Travel with a ball showing changes of speed and directions using either foot or hand.</t>
  </si>
  <si>
    <r>
      <t xml:space="preserve">Use a range of techniques when passing, </t>
    </r>
    <r>
      <rPr>
        <i/>
        <sz val="10"/>
        <color theme="1"/>
        <rFont val="Calibri Light"/>
        <family val="2"/>
      </rPr>
      <t>eg high, low, bounced, fast, slow</t>
    </r>
  </si>
  <si>
    <t>Keep a game going using a range of different ways of throwing</t>
  </si>
  <si>
    <t>Strike a ball with intent and throw it more accurately when bowling and/or fielding</t>
  </si>
  <si>
    <t>Effectively play a competitive net/wall game</t>
  </si>
  <si>
    <t>Keep and use rules they are given</t>
  </si>
  <si>
    <t>Try to make things difficult for their opponent by directing the ball to space, at different speeds and heights</t>
  </si>
  <si>
    <t>Judge how far they can run to score points</t>
  </si>
  <si>
    <t>Gymnastics</t>
  </si>
  <si>
    <t xml:space="preserve">Perform a range of rolls including backwards roll consistently.        </t>
  </si>
  <si>
    <t xml:space="preserve">Perform a range of actions and agilities with consistency, fluency and clari­ty of movement </t>
  </si>
  <si>
    <t>Make similar or contrasting shapes on the floor and apparatus, working with a partner combine actions and maintain the quality of performance when performing at the same time as a partner.</t>
  </si>
  <si>
    <t>Develop a longer and more varied movement sequence demonstrating smooth transitions between actions combine actions to make a sequence.</t>
  </si>
  <si>
    <t>Sequences with changes of speed, level and di­rection, and clarity of shape</t>
  </si>
  <si>
    <t xml:space="preserve">Gradually increase the length of sequences </t>
  </si>
  <si>
    <t>Work with a partner to make up a short sequence using the floor, mats and apparatus, showing consistency, fluency and clarity of movement</t>
  </si>
  <si>
    <t xml:space="preserve">perform a range of actions and agilities with consistency, fluency and clari­ty of movement </t>
  </si>
  <si>
    <t>Athletics</t>
  </si>
  <si>
    <t>Select &amp; Apply</t>
  </si>
  <si>
    <t>Choose pace for running, plan and carry through an event</t>
  </si>
  <si>
    <t>Acquiring &amp; Developing Skills</t>
  </si>
  <si>
    <t>Sustain and maintain running speed, improve on personal target, organize and manage an athletic event well</t>
  </si>
  <si>
    <t>Evaluating and improving performance</t>
  </si>
  <si>
    <t>From observation of others begin to describe constructively how to refine improve and modify performance.</t>
  </si>
  <si>
    <t>Refine own performance in response to comments of others’ and self analysis.</t>
  </si>
  <si>
    <t>Knowledge and understanding of fitness and health</t>
  </si>
  <si>
    <t>Demonstrate activities for specific aspects of warm up- stretching, joint mobility, raising heart and breathing rates.</t>
  </si>
  <si>
    <t>Describe the effects of exercise on the body showing understanding of the principles of respiration, temperature, fatigue and recovery.</t>
  </si>
  <si>
    <t>Working Scientifically</t>
  </si>
  <si>
    <t>Plan different types of scientific enquiries to answer questions, incl. recognising &amp; controlling variables</t>
  </si>
  <si>
    <t>Take measurements, using a range of scientific equipment, with increasing accuracy &amp; precision, taking repeat readings when appropriate</t>
  </si>
  <si>
    <t>Record data &amp; results of increasing complexity using scientific diagrams &amp; labels, classification keys, tables, scattergraphs, bar &amp; line graphs</t>
  </si>
  <si>
    <t>Use test results to make predictions to set up further comparative &amp; fair tests</t>
  </si>
  <si>
    <t>Report &amp; present findings incl. conclusions, causal relationships &amp; explanations of &amp; degree of trust in results, in oral &amp; written forms e.g. displays / presentations</t>
  </si>
  <si>
    <t>Identify scientific evidence that has been used to support or refute ideas or arguments</t>
  </si>
  <si>
    <t>Living things &amp; their habitats</t>
  </si>
  <si>
    <t>Describe the differences in the life cycles of a mammal, an amphibian, an insect and a bird</t>
  </si>
  <si>
    <t>Describe the life process of reproduction in some animals and plants</t>
  </si>
  <si>
    <t>Animals incl. humans</t>
  </si>
  <si>
    <t>Describe the changes as humans develop to old age</t>
  </si>
  <si>
    <t>Explain what gestation periods are for different animals incl. humns</t>
  </si>
  <si>
    <t>Earth &amp; Space</t>
  </si>
  <si>
    <t>Describe movement of Earth &amp; other planets, relative to the sun</t>
  </si>
  <si>
    <t>Describe the movement of the Moon, relative to the Earth</t>
  </si>
  <si>
    <t>Describe the Sun, Earth &amp; moon as approximately spherical bodies</t>
  </si>
  <si>
    <t>Use idea of the Earth's rotation to explain day &amp; night &amp; the apparent movement of the sun across the sky</t>
  </si>
  <si>
    <t>Forces</t>
  </si>
  <si>
    <t>Explain that unsupported objects fall towards the Earth because of force of gravity acting between the Earth &amp; falling object</t>
  </si>
  <si>
    <t>Identify effects of air resistance, water resistance and friction, that act as moving surfaces</t>
  </si>
  <si>
    <t>recognise that some mechanisms, incl. levers, pulleys &amp; gears allow a smaller force to have a greater effect</t>
  </si>
  <si>
    <t>1 = -Exp</t>
  </si>
  <si>
    <t>2 = Exp</t>
  </si>
  <si>
    <t>3 = +Exp</t>
  </si>
  <si>
    <t>Name</t>
  </si>
  <si>
    <t>Art</t>
  </si>
  <si>
    <t>D.T</t>
  </si>
  <si>
    <t>Geography</t>
  </si>
  <si>
    <t>History</t>
  </si>
  <si>
    <t>Music</t>
  </si>
  <si>
    <t>P.E</t>
  </si>
  <si>
    <t>PSHE</t>
  </si>
  <si>
    <t>R.E</t>
  </si>
  <si>
    <t>Science</t>
  </si>
  <si>
    <t>Below Expected</t>
  </si>
  <si>
    <t>Expected</t>
  </si>
  <si>
    <t>Above 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</si>
</sst>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 Light"/>
      <family val="2"/>
    </font>
    <font>
      <i/>
      <sz val="10"/>
      <color theme="1"/>
      <name val="Calibri Light"/>
      <family val="2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7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0" fontId="7" fillId="0" borderId="2" xfId="0" applyNumberFormat="1" applyFont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2" xfId="0" applyFont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9" xfId="0" applyBorder="1"/>
    <xf numFmtId="0" fontId="1" fillId="2" borderId="2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0" fontId="8" fillId="10" borderId="7" xfId="0" applyFont="1" applyFill="1" applyBorder="1"/>
    <xf numFmtId="0" fontId="8" fillId="4" borderId="7" xfId="0" applyFont="1" applyFill="1" applyBorder="1"/>
    <xf numFmtId="0" fontId="1" fillId="8" borderId="2" xfId="0" applyFont="1" applyFill="1" applyBorder="1" applyAlignment="1">
      <alignment horizontal="center" vertical="center" textRotation="90"/>
    </xf>
    <xf numFmtId="0" fontId="1" fillId="3" borderId="12" xfId="0" applyFont="1" applyFill="1" applyBorder="1" applyAlignment="1">
      <alignment horizontal="center" vertical="center" textRotation="90" wrapText="1"/>
    </xf>
    <xf numFmtId="0" fontId="1" fillId="3" borderId="13" xfId="0" applyFont="1" applyFill="1" applyBorder="1" applyAlignment="1">
      <alignment horizontal="center" vertical="center" textRotation="90" wrapText="1"/>
    </xf>
    <xf numFmtId="0" fontId="0" fillId="4" borderId="2" xfId="0" applyFill="1" applyBorder="1"/>
    <xf numFmtId="0" fontId="1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right"/>
    </xf>
    <xf numFmtId="0" fontId="9" fillId="4" borderId="2" xfId="0" applyFont="1" applyFill="1" applyBorder="1" applyAlignment="1">
      <alignment horizontal="right"/>
    </xf>
    <xf numFmtId="0" fontId="0" fillId="4" borderId="0" xfId="0" applyFill="1"/>
    <xf numFmtId="0" fontId="1" fillId="2" borderId="12" xfId="0" applyFont="1" applyFill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11" borderId="2" xfId="0" applyFont="1" applyFill="1" applyBorder="1" applyAlignment="1">
      <alignment horizontal="left" vertical="center" wrapText="1"/>
    </xf>
    <xf numFmtId="0" fontId="6" fillId="0" borderId="0" xfId="0" applyFont="1"/>
    <xf numFmtId="0" fontId="1" fillId="3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wrapText="1"/>
    </xf>
    <xf numFmtId="0" fontId="12" fillId="0" borderId="2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0" fillId="0" borderId="14" xfId="0" applyBorder="1"/>
    <xf numFmtId="0" fontId="0" fillId="0" borderId="10" xfId="0" applyBorder="1"/>
    <xf numFmtId="0" fontId="2" fillId="0" borderId="10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5" fillId="8" borderId="2" xfId="0" applyFont="1" applyFill="1" applyBorder="1" applyAlignment="1">
      <alignment horizontal="center" vertical="center" textRotation="90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1" fillId="8" borderId="2" xfId="0" applyFont="1" applyFill="1" applyBorder="1" applyAlignment="1">
      <alignment horizontal="center" vertical="center" textRotation="90"/>
    </xf>
    <xf numFmtId="0" fontId="1" fillId="8" borderId="9" xfId="0" applyFont="1" applyFill="1" applyBorder="1" applyAlignment="1">
      <alignment horizontal="center" vertical="center" textRotation="90"/>
    </xf>
    <xf numFmtId="0" fontId="0" fillId="8" borderId="8" xfId="0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8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wrapText="1"/>
    </xf>
    <xf numFmtId="0" fontId="15" fillId="3" borderId="16" xfId="0" applyFont="1" applyFill="1" applyBorder="1" applyAlignment="1">
      <alignment horizontal="center" vertical="center" textRotation="90" wrapText="1"/>
    </xf>
    <xf numFmtId="0" fontId="15" fillId="3" borderId="17" xfId="0" applyFont="1" applyFill="1" applyBorder="1" applyAlignment="1">
      <alignment horizontal="center" vertical="center" textRotation="90" wrapText="1"/>
    </xf>
    <xf numFmtId="0" fontId="15" fillId="3" borderId="18" xfId="0" applyFont="1" applyFill="1" applyBorder="1" applyAlignment="1">
      <alignment horizontal="center" vertical="center" textRotation="90" wrapText="1"/>
    </xf>
    <xf numFmtId="0" fontId="15" fillId="3" borderId="19" xfId="0" applyFont="1" applyFill="1" applyBorder="1" applyAlignment="1">
      <alignment horizontal="center" vertical="center" textRotation="90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" fillId="8" borderId="9" xfId="0" applyFont="1" applyFill="1" applyBorder="1" applyAlignment="1">
      <alignment horizontal="center" vertical="center" textRotation="90" wrapText="1"/>
    </xf>
    <xf numFmtId="0" fontId="1" fillId="8" borderId="8" xfId="0" applyFont="1" applyFill="1" applyBorder="1" applyAlignment="1">
      <alignment horizontal="center" vertical="center" textRotation="90" wrapText="1"/>
    </xf>
    <xf numFmtId="0" fontId="14" fillId="8" borderId="2" xfId="0" applyFont="1" applyFill="1" applyBorder="1" applyAlignment="1">
      <alignment horizontal="center" vertical="center" textRotation="90" wrapText="1"/>
    </xf>
    <xf numFmtId="0" fontId="1" fillId="8" borderId="10" xfId="0" applyFont="1" applyFill="1" applyBorder="1" applyAlignment="1">
      <alignment horizontal="center" vertical="center" textRotation="90" wrapText="1"/>
    </xf>
    <xf numFmtId="0" fontId="5" fillId="9" borderId="9" xfId="0" applyFont="1" applyFill="1" applyBorder="1" applyAlignment="1">
      <alignment horizontal="center" vertical="center" textRotation="90" wrapText="1"/>
    </xf>
    <xf numFmtId="0" fontId="5" fillId="9" borderId="10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3" borderId="12" xfId="0" applyFont="1" applyFill="1" applyBorder="1" applyAlignment="1">
      <alignment horizontal="center" vertical="center" textRotation="90" wrapText="1"/>
    </xf>
    <xf numFmtId="0" fontId="1" fillId="3" borderId="13" xfId="0" applyFont="1" applyFill="1" applyBorder="1" applyAlignment="1">
      <alignment horizontal="center" vertical="center" textRotation="90" wrapText="1"/>
    </xf>
    <xf numFmtId="0" fontId="5" fillId="9" borderId="2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5" fillId="8" borderId="2" xfId="0" applyFont="1" applyFill="1" applyBorder="1" applyAlignment="1">
      <alignment horizontal="center" vertical="center" textRotation="90"/>
    </xf>
    <xf numFmtId="0" fontId="5" fillId="8" borderId="9" xfId="0" applyFont="1" applyFill="1" applyBorder="1" applyAlignment="1">
      <alignment horizontal="center" vertical="center" textRotation="90"/>
    </xf>
    <xf numFmtId="0" fontId="5" fillId="8" borderId="8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anda Moseley" id="{5801A3E3-21B0-48EE-9369-68227DB6AA3B}" userId="S::amandamoseley@mill-lane.oxon.sch.uk::26f7bcb6-f39b-4026-a2dd-90207945c01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4-02-17T13:08:38.26" personId="{5801A3E3-21B0-48EE-9369-68227DB6AA3B}" id="{1428B9DA-2FF0-41B2-A340-8E8391B903BB}">
    <text>Not taught yet, as carried over from Term 3</text>
  </threadedComment>
  <threadedComment ref="D2" dT="2024-02-17T13:08:17.70" personId="{5801A3E3-21B0-48EE-9369-68227DB6AA3B}" id="{3A72BE5F-C2BE-46E8-8929-EFD941FEEC21}">
    <text>Not taught yet. Terms 4 - 6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tabSelected="1" workbookViewId="0">
      <selection activeCell="C9" sqref="C9"/>
    </sheetView>
  </sheetViews>
  <sheetFormatPr defaultRowHeight="14.4" x14ac:dyDescent="0.3"/>
  <cols>
    <col min="3" max="3" width="37.44140625" customWidth="1"/>
    <col min="4" max="4" width="18.109375" customWidth="1"/>
    <col min="5" max="5" width="17.109375" customWidth="1"/>
    <col min="6" max="6" width="18.33203125" customWidth="1"/>
    <col min="8" max="8" width="81" customWidth="1"/>
  </cols>
  <sheetData>
    <row r="1" spans="2:8" x14ac:dyDescent="0.3">
      <c r="B1" s="7" t="s">
        <v>0</v>
      </c>
      <c r="C1" s="1" t="s">
        <v>1</v>
      </c>
      <c r="D1" s="1" t="s">
        <v>2</v>
      </c>
      <c r="E1" s="1" t="s">
        <v>3</v>
      </c>
      <c r="F1" s="3" t="s">
        <v>4</v>
      </c>
      <c r="G1" s="18" t="s">
        <v>5</v>
      </c>
      <c r="H1" s="18" t="s">
        <v>6</v>
      </c>
    </row>
    <row r="2" spans="2:8" ht="30.75" customHeight="1" x14ac:dyDescent="0.3">
      <c r="B2" s="58" t="s">
        <v>7</v>
      </c>
      <c r="C2" s="21" t="s">
        <v>8</v>
      </c>
      <c r="D2" s="2"/>
      <c r="E2" s="2"/>
      <c r="F2" s="2"/>
      <c r="G2" s="2"/>
      <c r="H2" s="2"/>
    </row>
    <row r="3" spans="2:8" ht="38.25" customHeight="1" x14ac:dyDescent="0.3">
      <c r="B3" s="58"/>
      <c r="C3" s="21" t="s">
        <v>9</v>
      </c>
      <c r="D3" s="2"/>
      <c r="E3" s="2"/>
      <c r="F3" s="2"/>
      <c r="G3" s="2"/>
      <c r="H3" s="2"/>
    </row>
    <row r="4" spans="2:8" ht="38.25" customHeight="1" x14ac:dyDescent="0.3">
      <c r="B4" s="58"/>
      <c r="C4" s="21" t="s">
        <v>10</v>
      </c>
      <c r="D4" s="2"/>
      <c r="E4" s="2"/>
      <c r="F4" s="2"/>
      <c r="G4" s="2"/>
      <c r="H4" s="2"/>
    </row>
    <row r="5" spans="2:8" ht="49.5" customHeight="1" x14ac:dyDescent="0.3">
      <c r="B5" s="58"/>
      <c r="C5" s="21" t="s">
        <v>11</v>
      </c>
      <c r="D5" s="2"/>
      <c r="E5" s="2"/>
      <c r="F5" s="2"/>
      <c r="G5" s="2"/>
      <c r="H5" s="2"/>
    </row>
    <row r="6" spans="2:8" ht="30.75" customHeight="1" x14ac:dyDescent="0.3">
      <c r="B6" s="58"/>
      <c r="C6" s="20" t="s">
        <v>12</v>
      </c>
      <c r="D6" s="2"/>
      <c r="E6" s="2"/>
      <c r="F6" s="2"/>
      <c r="G6" s="2"/>
      <c r="H6" s="2"/>
    </row>
    <row r="7" spans="2:8" ht="24" x14ac:dyDescent="0.3">
      <c r="B7" s="60" t="s">
        <v>13</v>
      </c>
      <c r="C7" s="21" t="s">
        <v>14</v>
      </c>
      <c r="D7" s="2"/>
      <c r="E7" s="2"/>
      <c r="F7" s="2"/>
      <c r="G7" s="2"/>
      <c r="H7" s="2"/>
    </row>
    <row r="8" spans="2:8" ht="24" x14ac:dyDescent="0.3">
      <c r="B8" s="60"/>
      <c r="C8" s="21" t="s">
        <v>15</v>
      </c>
      <c r="D8" s="2"/>
      <c r="E8" s="2"/>
      <c r="F8" s="2"/>
      <c r="G8" s="2"/>
      <c r="H8" s="2"/>
    </row>
    <row r="9" spans="2:8" ht="24" x14ac:dyDescent="0.3">
      <c r="B9" s="60"/>
      <c r="C9" s="21" t="s">
        <v>16</v>
      </c>
      <c r="D9" s="2"/>
      <c r="E9" s="2"/>
      <c r="F9" s="2"/>
      <c r="G9" s="2"/>
      <c r="H9" s="2"/>
    </row>
    <row r="10" spans="2:8" ht="24" x14ac:dyDescent="0.3">
      <c r="B10" s="60"/>
      <c r="C10" s="21" t="s">
        <v>17</v>
      </c>
      <c r="D10" s="2"/>
      <c r="E10" s="2"/>
      <c r="F10" s="2"/>
      <c r="G10" s="2"/>
      <c r="H10" s="2"/>
    </row>
    <row r="11" spans="2:8" ht="36" x14ac:dyDescent="0.3">
      <c r="B11" s="60"/>
      <c r="C11" s="21" t="s">
        <v>18</v>
      </c>
      <c r="D11" s="2"/>
      <c r="E11" s="2"/>
      <c r="F11" s="2"/>
      <c r="G11" s="2"/>
      <c r="H11" s="2"/>
    </row>
    <row r="12" spans="2:8" ht="24" x14ac:dyDescent="0.3">
      <c r="B12" s="60"/>
      <c r="C12" s="21" t="s">
        <v>19</v>
      </c>
      <c r="D12" s="2"/>
      <c r="E12" s="2"/>
      <c r="F12" s="2"/>
      <c r="G12" s="2"/>
      <c r="H12" s="2"/>
    </row>
    <row r="13" spans="2:8" ht="36" x14ac:dyDescent="0.3">
      <c r="B13" s="60"/>
      <c r="C13" s="21" t="s">
        <v>20</v>
      </c>
      <c r="D13" s="2"/>
      <c r="E13" s="2"/>
      <c r="F13" s="2"/>
      <c r="G13" s="2"/>
      <c r="H13" s="2"/>
    </row>
    <row r="14" spans="2:8" ht="24" x14ac:dyDescent="0.3">
      <c r="B14" s="60" t="s">
        <v>21</v>
      </c>
      <c r="C14" s="21" t="s">
        <v>22</v>
      </c>
      <c r="D14" s="2"/>
      <c r="E14" s="2"/>
      <c r="F14" s="2"/>
      <c r="G14" s="2"/>
      <c r="H14" s="2"/>
    </row>
    <row r="15" spans="2:8" ht="24" x14ac:dyDescent="0.3">
      <c r="B15" s="60"/>
      <c r="C15" s="21" t="s">
        <v>23</v>
      </c>
      <c r="D15" s="2"/>
      <c r="E15" s="2"/>
      <c r="F15" s="2"/>
      <c r="G15" s="2"/>
      <c r="H15" s="2"/>
    </row>
    <row r="16" spans="2:8" ht="24" x14ac:dyDescent="0.3">
      <c r="B16" s="60"/>
      <c r="C16" s="21" t="s">
        <v>24</v>
      </c>
      <c r="D16" s="2"/>
      <c r="E16" s="2"/>
      <c r="F16" s="2"/>
      <c r="G16" s="2"/>
      <c r="H16" s="2"/>
    </row>
    <row r="17" spans="2:8" ht="24" x14ac:dyDescent="0.3">
      <c r="B17" s="60"/>
      <c r="C17" s="21" t="s">
        <v>17</v>
      </c>
      <c r="D17" s="2"/>
      <c r="E17" s="2"/>
      <c r="F17" s="2"/>
      <c r="G17" s="2"/>
      <c r="H17" s="2"/>
    </row>
    <row r="18" spans="2:8" ht="24" x14ac:dyDescent="0.3">
      <c r="B18" s="61" t="s">
        <v>25</v>
      </c>
      <c r="C18" s="21" t="s">
        <v>26</v>
      </c>
      <c r="D18" s="2"/>
      <c r="E18" s="2"/>
      <c r="F18" s="2"/>
      <c r="G18" s="2"/>
      <c r="H18" s="2"/>
    </row>
    <row r="19" spans="2:8" ht="24" x14ac:dyDescent="0.3">
      <c r="B19" s="62"/>
      <c r="C19" s="21" t="s">
        <v>27</v>
      </c>
      <c r="D19" s="2"/>
      <c r="E19" s="2"/>
      <c r="F19" s="2"/>
      <c r="G19" s="2"/>
      <c r="H19" s="2"/>
    </row>
    <row r="20" spans="2:8" ht="24" x14ac:dyDescent="0.3">
      <c r="B20" s="62"/>
      <c r="C20" s="21" t="s">
        <v>28</v>
      </c>
      <c r="D20" s="2"/>
      <c r="E20" s="2"/>
      <c r="F20" s="2"/>
      <c r="G20" s="2"/>
      <c r="H20" s="2"/>
    </row>
    <row r="21" spans="2:8" ht="24" x14ac:dyDescent="0.3">
      <c r="B21" s="62"/>
      <c r="C21" s="21" t="s">
        <v>29</v>
      </c>
      <c r="D21" s="2"/>
      <c r="E21" s="2"/>
      <c r="F21" s="2"/>
      <c r="G21" s="2"/>
      <c r="H21" s="2"/>
    </row>
    <row r="22" spans="2:8" ht="36" x14ac:dyDescent="0.3">
      <c r="B22" s="62"/>
      <c r="C22" s="21" t="s">
        <v>30</v>
      </c>
      <c r="D22" s="2"/>
      <c r="E22" s="2"/>
      <c r="F22" s="2"/>
      <c r="G22" s="2"/>
      <c r="H22" s="2"/>
    </row>
    <row r="23" spans="2:8" x14ac:dyDescent="0.3">
      <c r="B23" s="62"/>
      <c r="C23" s="21" t="s">
        <v>31</v>
      </c>
      <c r="D23" s="2"/>
      <c r="E23" s="2"/>
      <c r="F23" s="2"/>
      <c r="G23" s="2"/>
      <c r="H23" s="2"/>
    </row>
    <row r="24" spans="2:8" x14ac:dyDescent="0.3">
      <c r="B24" s="62"/>
      <c r="C24" s="21" t="s">
        <v>32</v>
      </c>
      <c r="D24" s="2"/>
      <c r="E24" s="2"/>
      <c r="F24" s="2"/>
      <c r="G24" s="2"/>
      <c r="H24" s="2"/>
    </row>
    <row r="25" spans="2:8" ht="28.5" customHeight="1" x14ac:dyDescent="0.3">
      <c r="B25" s="60" t="s">
        <v>33</v>
      </c>
      <c r="C25" s="21" t="s">
        <v>34</v>
      </c>
      <c r="D25" s="2"/>
      <c r="E25" s="2"/>
      <c r="F25" s="2"/>
      <c r="G25" s="2"/>
      <c r="H25" s="2"/>
    </row>
    <row r="26" spans="2:8" ht="21.75" customHeight="1" x14ac:dyDescent="0.3">
      <c r="B26" s="60"/>
      <c r="C26" s="21" t="s">
        <v>35</v>
      </c>
      <c r="D26" s="2"/>
      <c r="E26" s="2"/>
      <c r="F26" s="2"/>
      <c r="G26" s="2"/>
      <c r="H26" s="2"/>
    </row>
    <row r="27" spans="2:8" ht="39.75" customHeight="1" x14ac:dyDescent="0.3">
      <c r="B27" s="60"/>
      <c r="C27" s="21" t="s">
        <v>36</v>
      </c>
      <c r="D27" s="2"/>
      <c r="E27" s="2"/>
      <c r="F27" s="2"/>
      <c r="G27" s="2"/>
      <c r="H27" s="2"/>
    </row>
    <row r="28" spans="2:8" ht="50.25" customHeight="1" x14ac:dyDescent="0.3">
      <c r="B28" s="30" t="s">
        <v>37</v>
      </c>
      <c r="C28" s="24" t="s">
        <v>38</v>
      </c>
      <c r="D28" s="2"/>
      <c r="E28" s="2"/>
      <c r="F28" s="2"/>
      <c r="G28" s="2"/>
      <c r="H28" s="2"/>
    </row>
    <row r="29" spans="2:8" ht="51.75" customHeight="1" x14ac:dyDescent="0.3">
      <c r="B29" s="58" t="s">
        <v>39</v>
      </c>
      <c r="C29" s="21" t="s">
        <v>40</v>
      </c>
      <c r="D29" s="2"/>
      <c r="E29" s="2"/>
      <c r="F29" s="2"/>
      <c r="G29" s="2"/>
      <c r="H29" s="2"/>
    </row>
    <row r="30" spans="2:8" ht="34.5" customHeight="1" x14ac:dyDescent="0.3">
      <c r="B30" s="59"/>
      <c r="C30" s="20" t="s">
        <v>41</v>
      </c>
      <c r="D30" s="2"/>
      <c r="E30" s="2"/>
      <c r="F30" s="2"/>
      <c r="G30" s="2"/>
      <c r="H30" s="2"/>
    </row>
  </sheetData>
  <mergeCells count="6">
    <mergeCell ref="B29:B30"/>
    <mergeCell ref="B2:B6"/>
    <mergeCell ref="B7:B13"/>
    <mergeCell ref="B14:B17"/>
    <mergeCell ref="B18:B24"/>
    <mergeCell ref="B25:B2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5"/>
  <sheetViews>
    <sheetView topLeftCell="A24" workbookViewId="0">
      <selection activeCell="C39" sqref="C39"/>
    </sheetView>
  </sheetViews>
  <sheetFormatPr defaultRowHeight="14.4" x14ac:dyDescent="0.3"/>
  <cols>
    <col min="3" max="3" width="34.88671875" customWidth="1"/>
    <col min="4" max="4" width="18.109375" customWidth="1"/>
    <col min="5" max="5" width="17.109375" customWidth="1"/>
    <col min="6" max="6" width="18.33203125" customWidth="1"/>
    <col min="8" max="8" width="79.109375" customWidth="1"/>
  </cols>
  <sheetData>
    <row r="1" spans="2:8" x14ac:dyDescent="0.3">
      <c r="B1" s="23" t="s">
        <v>0</v>
      </c>
      <c r="C1" s="4" t="s">
        <v>1</v>
      </c>
      <c r="D1" s="9" t="s">
        <v>2</v>
      </c>
      <c r="E1" s="4" t="s">
        <v>3</v>
      </c>
      <c r="F1" s="4" t="s">
        <v>4</v>
      </c>
      <c r="G1" s="16" t="s">
        <v>5</v>
      </c>
      <c r="H1" s="16" t="s">
        <v>6</v>
      </c>
    </row>
    <row r="2" spans="2:8" ht="33" customHeight="1" x14ac:dyDescent="0.3">
      <c r="B2" s="63" t="s">
        <v>42</v>
      </c>
      <c r="C2" s="46" t="s">
        <v>43</v>
      </c>
      <c r="D2" s="26"/>
      <c r="E2" s="2"/>
      <c r="F2" s="2"/>
      <c r="G2" s="2"/>
      <c r="H2" s="2"/>
    </row>
    <row r="3" spans="2:8" ht="24.75" customHeight="1" x14ac:dyDescent="0.3">
      <c r="B3" s="63"/>
      <c r="C3" s="21" t="s">
        <v>44</v>
      </c>
      <c r="D3" s="26"/>
      <c r="E3" s="2"/>
      <c r="F3" s="2"/>
      <c r="G3" s="2"/>
      <c r="H3" s="2"/>
    </row>
    <row r="4" spans="2:8" ht="18.600000000000001" customHeight="1" x14ac:dyDescent="0.3">
      <c r="B4" s="63"/>
      <c r="C4" s="21" t="s">
        <v>45</v>
      </c>
      <c r="D4" s="26"/>
      <c r="E4" s="2"/>
      <c r="F4" s="2"/>
      <c r="G4" s="2"/>
      <c r="H4" s="2"/>
    </row>
    <row r="5" spans="2:8" ht="30.75" customHeight="1" x14ac:dyDescent="0.3">
      <c r="B5" s="63"/>
      <c r="C5" s="21" t="s">
        <v>46</v>
      </c>
      <c r="D5" s="26"/>
      <c r="E5" s="2"/>
      <c r="F5" s="2"/>
      <c r="G5" s="2"/>
      <c r="H5" s="2"/>
    </row>
    <row r="6" spans="2:8" ht="36" x14ac:dyDescent="0.3">
      <c r="B6" s="63"/>
      <c r="C6" s="21" t="s">
        <v>47</v>
      </c>
      <c r="D6" s="26"/>
      <c r="E6" s="2"/>
      <c r="F6" s="2"/>
      <c r="G6" s="2"/>
      <c r="H6" s="2"/>
    </row>
    <row r="7" spans="2:8" ht="19.95" customHeight="1" x14ac:dyDescent="0.3">
      <c r="B7" s="63"/>
      <c r="C7" s="21" t="s">
        <v>48</v>
      </c>
      <c r="D7" s="26"/>
      <c r="E7" s="2"/>
      <c r="F7" s="2"/>
      <c r="G7" s="2"/>
      <c r="H7" s="2"/>
    </row>
    <row r="8" spans="2:8" ht="19.95" customHeight="1" x14ac:dyDescent="0.3">
      <c r="B8" s="63"/>
      <c r="C8" s="21" t="s">
        <v>49</v>
      </c>
      <c r="D8" s="26"/>
      <c r="E8" s="2"/>
      <c r="F8" s="2"/>
      <c r="G8" s="2"/>
      <c r="H8" s="2"/>
    </row>
    <row r="9" spans="2:8" ht="28.95" customHeight="1" x14ac:dyDescent="0.3">
      <c r="B9" s="63" t="s">
        <v>50</v>
      </c>
      <c r="C9" s="21" t="s">
        <v>51</v>
      </c>
      <c r="D9" s="26"/>
      <c r="E9" s="2"/>
      <c r="F9" s="2"/>
      <c r="G9" s="2"/>
      <c r="H9" s="2"/>
    </row>
    <row r="10" spans="2:8" ht="24" customHeight="1" x14ac:dyDescent="0.3">
      <c r="B10" s="63"/>
      <c r="C10" s="21" t="s">
        <v>52</v>
      </c>
      <c r="D10" s="26"/>
      <c r="E10" s="2"/>
      <c r="F10" s="2"/>
      <c r="G10" s="2"/>
      <c r="H10" s="2"/>
    </row>
    <row r="11" spans="2:8" ht="15.75" customHeight="1" x14ac:dyDescent="0.3">
      <c r="B11" s="63"/>
      <c r="C11" s="21" t="s">
        <v>53</v>
      </c>
      <c r="D11" s="26"/>
      <c r="E11" s="2"/>
      <c r="F11" s="2"/>
      <c r="G11" s="2"/>
      <c r="H11" s="2"/>
    </row>
    <row r="12" spans="2:8" ht="23.25" customHeight="1" x14ac:dyDescent="0.3">
      <c r="B12" s="63"/>
      <c r="C12" s="21" t="s">
        <v>54</v>
      </c>
      <c r="D12" s="26"/>
      <c r="E12" s="2"/>
      <c r="F12" s="2"/>
      <c r="G12" s="2"/>
      <c r="H12" s="2"/>
    </row>
    <row r="13" spans="2:8" ht="20.25" customHeight="1" x14ac:dyDescent="0.3">
      <c r="B13" s="63"/>
      <c r="C13" s="21" t="s">
        <v>55</v>
      </c>
      <c r="D13" s="26"/>
      <c r="E13" s="2"/>
      <c r="F13" s="2"/>
      <c r="G13" s="2"/>
      <c r="H13" s="2"/>
    </row>
    <row r="14" spans="2:8" ht="24" customHeight="1" x14ac:dyDescent="0.3">
      <c r="B14" s="63"/>
      <c r="C14" s="21" t="s">
        <v>56</v>
      </c>
      <c r="D14" s="26"/>
      <c r="E14" s="2"/>
      <c r="F14" s="2"/>
      <c r="G14" s="2"/>
      <c r="H14" s="2"/>
    </row>
    <row r="15" spans="2:8" ht="18" customHeight="1" x14ac:dyDescent="0.3">
      <c r="B15" s="63"/>
      <c r="C15" s="21" t="s">
        <v>57</v>
      </c>
      <c r="D15" s="26"/>
      <c r="E15" s="2"/>
      <c r="F15" s="2"/>
      <c r="G15" s="2"/>
      <c r="H15" s="2"/>
    </row>
    <row r="16" spans="2:8" ht="19.5" customHeight="1" x14ac:dyDescent="0.3">
      <c r="B16" s="63"/>
      <c r="C16" s="21" t="s">
        <v>58</v>
      </c>
      <c r="D16" s="26"/>
      <c r="E16" s="2"/>
      <c r="F16" s="2"/>
      <c r="G16" s="2"/>
      <c r="H16" s="2"/>
    </row>
    <row r="17" spans="2:8" ht="19.5" customHeight="1" x14ac:dyDescent="0.3">
      <c r="B17" s="63"/>
      <c r="C17" s="21" t="s">
        <v>59</v>
      </c>
      <c r="D17" s="26"/>
      <c r="E17" s="2"/>
      <c r="F17" s="2"/>
      <c r="G17" s="2"/>
      <c r="H17" s="2"/>
    </row>
    <row r="18" spans="2:8" ht="21" customHeight="1" x14ac:dyDescent="0.3">
      <c r="B18" s="63"/>
      <c r="C18" s="21" t="s">
        <v>60</v>
      </c>
      <c r="D18" s="26"/>
      <c r="E18" s="2"/>
      <c r="F18" s="2"/>
      <c r="G18" s="2"/>
      <c r="H18" s="2"/>
    </row>
    <row r="19" spans="2:8" ht="17.25" customHeight="1" x14ac:dyDescent="0.3">
      <c r="B19" s="63"/>
      <c r="C19" s="21" t="s">
        <v>61</v>
      </c>
      <c r="D19" s="26"/>
      <c r="E19" s="2"/>
      <c r="F19" s="2"/>
      <c r="G19" s="2"/>
      <c r="H19" s="2"/>
    </row>
    <row r="20" spans="2:8" ht="24" x14ac:dyDescent="0.3">
      <c r="B20" s="63" t="s">
        <v>62</v>
      </c>
      <c r="C20" s="21" t="s">
        <v>63</v>
      </c>
      <c r="D20" s="26"/>
      <c r="E20" s="2"/>
      <c r="F20" s="2"/>
      <c r="G20" s="2"/>
      <c r="H20" s="2"/>
    </row>
    <row r="21" spans="2:8" ht="24" x14ac:dyDescent="0.3">
      <c r="B21" s="63"/>
      <c r="C21" s="46" t="s">
        <v>64</v>
      </c>
      <c r="D21" s="26"/>
      <c r="E21" s="2"/>
      <c r="F21" s="2"/>
      <c r="G21" s="2"/>
      <c r="H21" s="2"/>
    </row>
    <row r="22" spans="2:8" ht="24" x14ac:dyDescent="0.3">
      <c r="B22" s="63"/>
      <c r="C22" s="46" t="s">
        <v>65</v>
      </c>
      <c r="D22" s="26"/>
      <c r="E22" s="2"/>
      <c r="F22" s="2"/>
      <c r="G22" s="2"/>
      <c r="H22" s="2"/>
    </row>
    <row r="23" spans="2:8" ht="24" x14ac:dyDescent="0.3">
      <c r="B23" s="63"/>
      <c r="C23" s="46" t="s">
        <v>66</v>
      </c>
      <c r="D23" s="26"/>
      <c r="E23" s="2"/>
      <c r="F23" s="2"/>
      <c r="G23" s="2"/>
      <c r="H23" s="2"/>
    </row>
    <row r="24" spans="2:8" ht="24" x14ac:dyDescent="0.3">
      <c r="B24" s="63"/>
      <c r="C24" s="46" t="s">
        <v>67</v>
      </c>
      <c r="D24" s="26"/>
      <c r="E24" s="2"/>
      <c r="F24" s="2"/>
      <c r="G24" s="2"/>
      <c r="H24" s="2"/>
    </row>
    <row r="25" spans="2:8" ht="24" x14ac:dyDescent="0.3">
      <c r="B25" s="63"/>
      <c r="C25" s="46" t="s">
        <v>68</v>
      </c>
      <c r="D25" s="26"/>
      <c r="E25" s="2"/>
      <c r="F25" s="2"/>
      <c r="G25" s="2"/>
      <c r="H25" s="2"/>
    </row>
    <row r="26" spans="2:8" ht="24" x14ac:dyDescent="0.3">
      <c r="B26" s="63"/>
      <c r="C26" s="46" t="s">
        <v>69</v>
      </c>
      <c r="D26" s="26"/>
      <c r="E26" s="2"/>
      <c r="F26" s="2"/>
      <c r="G26" s="2"/>
      <c r="H26" s="2"/>
    </row>
    <row r="27" spans="2:8" x14ac:dyDescent="0.3">
      <c r="B27" s="63"/>
      <c r="C27" s="46" t="s">
        <v>70</v>
      </c>
      <c r="D27" s="26"/>
      <c r="E27" s="2"/>
      <c r="F27" s="2"/>
      <c r="G27" s="2"/>
      <c r="H27" s="2"/>
    </row>
    <row r="28" spans="2:8" ht="36" x14ac:dyDescent="0.3">
      <c r="B28" s="63"/>
      <c r="C28" s="46" t="s">
        <v>71</v>
      </c>
      <c r="D28" s="26"/>
      <c r="E28" s="2"/>
      <c r="F28" s="2"/>
      <c r="G28" s="2"/>
      <c r="H28" s="2"/>
    </row>
    <row r="29" spans="2:8" ht="24" x14ac:dyDescent="0.3">
      <c r="B29" s="63"/>
      <c r="C29" s="46" t="s">
        <v>72</v>
      </c>
      <c r="D29" s="26"/>
      <c r="E29" s="2"/>
      <c r="F29" s="2"/>
      <c r="G29" s="2"/>
      <c r="H29" s="2"/>
    </row>
    <row r="30" spans="2:8" x14ac:dyDescent="0.3">
      <c r="B30" s="63" t="s">
        <v>73</v>
      </c>
      <c r="C30" s="21" t="s">
        <v>74</v>
      </c>
      <c r="D30" s="26"/>
      <c r="E30" s="2"/>
      <c r="F30" s="2"/>
      <c r="G30" s="2"/>
      <c r="H30" s="2"/>
    </row>
    <row r="31" spans="2:8" ht="24" x14ac:dyDescent="0.3">
      <c r="B31" s="63"/>
      <c r="C31" s="46" t="s">
        <v>75</v>
      </c>
      <c r="D31" s="26"/>
      <c r="E31" s="2"/>
      <c r="F31" s="2"/>
      <c r="G31" s="2"/>
      <c r="H31" s="2"/>
    </row>
    <row r="32" spans="2:8" x14ac:dyDescent="0.3">
      <c r="B32" s="63"/>
      <c r="C32" s="46" t="s">
        <v>76</v>
      </c>
      <c r="D32" s="26"/>
      <c r="E32" s="2"/>
      <c r="F32" s="2"/>
      <c r="G32" s="2"/>
      <c r="H32" s="2"/>
    </row>
    <row r="33" spans="2:8" x14ac:dyDescent="0.3">
      <c r="B33" s="63"/>
      <c r="C33" s="46" t="s">
        <v>77</v>
      </c>
      <c r="D33" s="26"/>
      <c r="E33" s="2"/>
      <c r="F33" s="2"/>
      <c r="G33" s="2"/>
      <c r="H33" s="2"/>
    </row>
    <row r="34" spans="2:8" ht="24" x14ac:dyDescent="0.3">
      <c r="B34" s="63"/>
      <c r="C34" s="46" t="s">
        <v>78</v>
      </c>
      <c r="D34" s="26"/>
      <c r="E34" s="2"/>
      <c r="F34" s="2"/>
      <c r="G34" s="2"/>
      <c r="H34" s="2"/>
    </row>
    <row r="35" spans="2:8" x14ac:dyDescent="0.3">
      <c r="B35" s="63"/>
      <c r="C35" s="46" t="s">
        <v>79</v>
      </c>
      <c r="D35" s="26"/>
      <c r="E35" s="2"/>
      <c r="F35" s="2"/>
      <c r="G35" s="2"/>
      <c r="H35" s="2"/>
    </row>
    <row r="36" spans="2:8" x14ac:dyDescent="0.3">
      <c r="B36" s="63"/>
      <c r="C36" s="46" t="s">
        <v>80</v>
      </c>
      <c r="D36" s="26"/>
      <c r="E36" s="2"/>
      <c r="F36" s="2"/>
      <c r="G36" s="2"/>
      <c r="H36" s="2"/>
    </row>
    <row r="37" spans="2:8" x14ac:dyDescent="0.3">
      <c r="B37" s="63"/>
      <c r="C37" s="46" t="s">
        <v>81</v>
      </c>
      <c r="D37" s="26"/>
      <c r="E37" s="2"/>
      <c r="F37" s="2"/>
      <c r="G37" s="2"/>
      <c r="H37" s="2"/>
    </row>
    <row r="38" spans="2:8" ht="24" x14ac:dyDescent="0.3">
      <c r="B38" s="63"/>
      <c r="C38" s="46" t="s">
        <v>82</v>
      </c>
      <c r="D38" s="26"/>
      <c r="E38" s="2"/>
      <c r="F38" s="2"/>
      <c r="G38" s="2"/>
      <c r="H38" s="2"/>
    </row>
    <row r="39" spans="2:8" x14ac:dyDescent="0.3">
      <c r="B39" s="63" t="s">
        <v>83</v>
      </c>
      <c r="C39" s="46" t="s">
        <v>84</v>
      </c>
      <c r="D39" s="26"/>
      <c r="E39" s="2"/>
      <c r="F39" s="2"/>
      <c r="G39" s="2"/>
      <c r="H39" s="2"/>
    </row>
    <row r="40" spans="2:8" ht="24" x14ac:dyDescent="0.3">
      <c r="B40" s="63"/>
      <c r="C40" s="46" t="s">
        <v>85</v>
      </c>
      <c r="D40" s="26"/>
      <c r="E40" s="2"/>
      <c r="F40" s="2"/>
      <c r="G40" s="2"/>
      <c r="H40" s="2"/>
    </row>
    <row r="41" spans="2:8" ht="24" x14ac:dyDescent="0.3">
      <c r="B41" s="63"/>
      <c r="C41" s="46" t="s">
        <v>86</v>
      </c>
      <c r="D41" s="26"/>
      <c r="E41" s="2"/>
      <c r="F41" s="2"/>
      <c r="G41" s="2"/>
      <c r="H41" s="2"/>
    </row>
    <row r="42" spans="2:8" x14ac:dyDescent="0.3">
      <c r="B42" s="63"/>
      <c r="C42" s="46" t="s">
        <v>87</v>
      </c>
      <c r="D42" s="26"/>
      <c r="E42" s="2"/>
      <c r="F42" s="2"/>
      <c r="G42" s="2"/>
      <c r="H42" s="2"/>
    </row>
    <row r="43" spans="2:8" ht="24" x14ac:dyDescent="0.3">
      <c r="B43" s="63"/>
      <c r="C43" s="46" t="s">
        <v>88</v>
      </c>
      <c r="D43" s="26"/>
      <c r="E43" s="2"/>
      <c r="F43" s="2"/>
      <c r="G43" s="2"/>
      <c r="H43" s="2"/>
    </row>
    <row r="44" spans="2:8" ht="24" x14ac:dyDescent="0.3">
      <c r="B44" s="63"/>
      <c r="C44" s="46" t="s">
        <v>89</v>
      </c>
      <c r="D44" s="26"/>
      <c r="E44" s="2"/>
      <c r="F44" s="2"/>
      <c r="G44" s="2"/>
      <c r="H44" s="2"/>
    </row>
    <row r="45" spans="2:8" ht="24" x14ac:dyDescent="0.3">
      <c r="B45" s="63"/>
      <c r="C45" s="46" t="s">
        <v>90</v>
      </c>
      <c r="D45" s="26"/>
      <c r="E45" s="2"/>
      <c r="F45" s="2"/>
      <c r="G45" s="2"/>
      <c r="H45" s="2"/>
    </row>
    <row r="46" spans="2:8" x14ac:dyDescent="0.3">
      <c r="B46" s="63"/>
      <c r="C46" s="46" t="s">
        <v>91</v>
      </c>
      <c r="D46" s="26"/>
      <c r="E46" s="2"/>
      <c r="F46" s="2"/>
      <c r="G46" s="2"/>
      <c r="H46" s="2"/>
    </row>
    <row r="47" spans="2:8" x14ac:dyDescent="0.3">
      <c r="B47" s="63"/>
      <c r="C47" s="46" t="s">
        <v>92</v>
      </c>
      <c r="D47" s="26"/>
      <c r="E47" s="2"/>
      <c r="F47" s="2"/>
      <c r="G47" s="2"/>
      <c r="H47" s="2"/>
    </row>
    <row r="48" spans="2:8" ht="24" x14ac:dyDescent="0.3">
      <c r="B48" s="63" t="s">
        <v>93</v>
      </c>
      <c r="C48" s="46" t="s">
        <v>89</v>
      </c>
      <c r="D48" s="26"/>
      <c r="E48" s="2"/>
      <c r="F48" s="2"/>
      <c r="G48" s="2"/>
      <c r="H48" s="2"/>
    </row>
    <row r="49" spans="2:8" ht="24" x14ac:dyDescent="0.3">
      <c r="B49" s="63"/>
      <c r="C49" s="46" t="s">
        <v>90</v>
      </c>
      <c r="D49" s="26"/>
      <c r="E49" s="2"/>
      <c r="F49" s="2"/>
      <c r="G49" s="2"/>
      <c r="H49" s="2"/>
    </row>
    <row r="50" spans="2:8" x14ac:dyDescent="0.3">
      <c r="B50" s="63"/>
      <c r="C50" s="46" t="s">
        <v>91</v>
      </c>
      <c r="D50" s="26"/>
      <c r="E50" s="2"/>
      <c r="F50" s="2"/>
      <c r="G50" s="2"/>
      <c r="H50" s="2"/>
    </row>
    <row r="51" spans="2:8" ht="24" x14ac:dyDescent="0.3">
      <c r="B51" s="63"/>
      <c r="C51" s="46" t="s">
        <v>94</v>
      </c>
      <c r="D51" s="26"/>
      <c r="E51" s="2"/>
      <c r="F51" s="2"/>
      <c r="G51" s="2"/>
      <c r="H51" s="2"/>
    </row>
    <row r="52" spans="2:8" ht="36" x14ac:dyDescent="0.3">
      <c r="B52" s="63"/>
      <c r="C52" s="46" t="s">
        <v>95</v>
      </c>
      <c r="D52" s="26"/>
      <c r="E52" s="2"/>
      <c r="F52" s="2"/>
      <c r="G52" s="2"/>
      <c r="H52" s="2"/>
    </row>
    <row r="53" spans="2:8" x14ac:dyDescent="0.3">
      <c r="B53" s="63"/>
      <c r="C53" s="46" t="s">
        <v>96</v>
      </c>
      <c r="D53" s="26"/>
      <c r="E53" s="2"/>
      <c r="F53" s="2"/>
      <c r="G53" s="2"/>
      <c r="H53" s="2"/>
    </row>
    <row r="54" spans="2:8" x14ac:dyDescent="0.3">
      <c r="B54" s="63"/>
      <c r="C54" s="46" t="s">
        <v>97</v>
      </c>
      <c r="D54" s="26"/>
      <c r="E54" s="2"/>
      <c r="F54" s="2"/>
      <c r="G54" s="2"/>
      <c r="H54" s="2"/>
    </row>
    <row r="55" spans="2:8" ht="24" x14ac:dyDescent="0.3">
      <c r="B55" s="63"/>
      <c r="C55" s="46" t="s">
        <v>98</v>
      </c>
      <c r="D55" s="26"/>
      <c r="E55" s="2"/>
      <c r="F55" s="2"/>
      <c r="G55" s="2"/>
      <c r="H55" s="2"/>
    </row>
  </sheetData>
  <mergeCells count="6">
    <mergeCell ref="B30:B38"/>
    <mergeCell ref="B39:B47"/>
    <mergeCell ref="B48:B55"/>
    <mergeCell ref="B2:B8"/>
    <mergeCell ref="B9:B19"/>
    <mergeCell ref="B20:B2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8"/>
  <sheetViews>
    <sheetView topLeftCell="A16" zoomScale="90" zoomScaleNormal="90" workbookViewId="0">
      <selection activeCell="C23" sqref="C23:C26"/>
    </sheetView>
  </sheetViews>
  <sheetFormatPr defaultRowHeight="14.4" x14ac:dyDescent="0.3"/>
  <cols>
    <col min="3" max="3" width="34.8867187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8" x14ac:dyDescent="0.3">
      <c r="B1" s="7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8" t="s">
        <v>5</v>
      </c>
      <c r="H1" s="18" t="s">
        <v>6</v>
      </c>
    </row>
    <row r="2" spans="2:8" ht="30.75" customHeight="1" x14ac:dyDescent="0.3">
      <c r="B2" s="64" t="s">
        <v>99</v>
      </c>
      <c r="C2" s="50" t="s">
        <v>100</v>
      </c>
      <c r="D2" s="27"/>
      <c r="E2" s="22"/>
      <c r="F2" s="22"/>
      <c r="G2" s="22"/>
      <c r="H2" s="22"/>
    </row>
    <row r="3" spans="2:8" s="2" customFormat="1" ht="42.75" customHeight="1" x14ac:dyDescent="0.3">
      <c r="B3" s="64"/>
      <c r="C3" s="47" t="s">
        <v>101</v>
      </c>
    </row>
    <row r="4" spans="2:8" ht="39" customHeight="1" x14ac:dyDescent="0.3">
      <c r="B4" s="64"/>
      <c r="C4" s="53" t="s">
        <v>102</v>
      </c>
      <c r="D4" s="51"/>
      <c r="E4" s="52"/>
      <c r="F4" s="52"/>
      <c r="G4" s="52"/>
      <c r="H4" s="52"/>
    </row>
    <row r="5" spans="2:8" ht="33" customHeight="1" x14ac:dyDescent="0.3">
      <c r="B5" s="64"/>
      <c r="C5" s="21" t="s">
        <v>103</v>
      </c>
      <c r="D5" s="26"/>
      <c r="E5" s="2"/>
      <c r="F5" s="2"/>
      <c r="G5" s="2"/>
      <c r="H5" s="2"/>
    </row>
    <row r="6" spans="2:8" ht="45.75" customHeight="1" x14ac:dyDescent="0.3">
      <c r="B6" s="64"/>
      <c r="C6" s="47" t="s">
        <v>104</v>
      </c>
      <c r="D6" s="26"/>
      <c r="E6" s="2"/>
      <c r="F6" s="2"/>
      <c r="G6" s="2"/>
      <c r="H6" s="2"/>
    </row>
    <row r="7" spans="2:8" ht="45.75" customHeight="1" x14ac:dyDescent="0.3">
      <c r="B7" s="64"/>
      <c r="C7" s="48" t="s">
        <v>105</v>
      </c>
      <c r="D7" s="26"/>
      <c r="E7" s="2"/>
      <c r="F7" s="2"/>
      <c r="G7" s="2"/>
      <c r="H7" s="2"/>
    </row>
    <row r="8" spans="2:8" ht="45.75" customHeight="1" x14ac:dyDescent="0.3">
      <c r="B8" s="64"/>
      <c r="C8" s="48" t="s">
        <v>106</v>
      </c>
      <c r="D8" s="26"/>
      <c r="E8" s="2"/>
      <c r="F8" s="2"/>
      <c r="G8" s="2"/>
      <c r="H8" s="2"/>
    </row>
    <row r="9" spans="2:8" ht="55.5" customHeight="1" x14ac:dyDescent="0.3">
      <c r="B9" s="64"/>
      <c r="C9" s="49" t="s">
        <v>107</v>
      </c>
      <c r="D9" s="26"/>
      <c r="E9" s="2"/>
      <c r="F9" s="2"/>
      <c r="G9" s="2"/>
      <c r="H9" s="2"/>
    </row>
    <row r="10" spans="2:8" ht="34.5" customHeight="1" x14ac:dyDescent="0.3">
      <c r="B10" s="64"/>
      <c r="C10" s="47" t="s">
        <v>108</v>
      </c>
      <c r="D10" s="26"/>
      <c r="E10" s="2"/>
      <c r="F10" s="2"/>
      <c r="G10" s="2"/>
      <c r="H10" s="2"/>
    </row>
    <row r="11" spans="2:8" ht="24" customHeight="1" x14ac:dyDescent="0.3">
      <c r="B11" s="65" t="s">
        <v>109</v>
      </c>
      <c r="C11" s="49" t="s">
        <v>110</v>
      </c>
      <c r="D11" s="26"/>
      <c r="E11" s="2"/>
      <c r="F11" s="2"/>
      <c r="G11" s="2"/>
      <c r="H11" s="2"/>
    </row>
    <row r="12" spans="2:8" ht="33.75" customHeight="1" x14ac:dyDescent="0.3">
      <c r="B12" s="66"/>
      <c r="C12" s="49" t="s">
        <v>111</v>
      </c>
      <c r="D12" s="26"/>
      <c r="E12" s="2"/>
      <c r="F12" s="2"/>
      <c r="G12" s="2"/>
      <c r="H12" s="2"/>
    </row>
    <row r="13" spans="2:8" ht="41.25" customHeight="1" x14ac:dyDescent="0.3">
      <c r="B13" s="67"/>
      <c r="C13" s="49" t="s">
        <v>112</v>
      </c>
      <c r="D13" s="26"/>
      <c r="E13" s="2"/>
      <c r="F13" s="2"/>
      <c r="G13" s="2"/>
      <c r="H13" s="2"/>
    </row>
    <row r="14" spans="2:8" ht="39.75" customHeight="1" x14ac:dyDescent="0.3">
      <c r="B14" s="64" t="s">
        <v>113</v>
      </c>
      <c r="C14" s="49" t="s">
        <v>114</v>
      </c>
      <c r="D14" s="26"/>
      <c r="E14" s="2"/>
      <c r="F14" s="2"/>
      <c r="G14" s="2"/>
      <c r="H14" s="2"/>
    </row>
    <row r="15" spans="2:8" ht="39.75" customHeight="1" x14ac:dyDescent="0.3">
      <c r="B15" s="64"/>
      <c r="C15" s="49" t="s">
        <v>115</v>
      </c>
      <c r="D15" s="26"/>
      <c r="E15" s="2"/>
      <c r="F15" s="2"/>
      <c r="G15" s="2"/>
      <c r="H15" s="2"/>
    </row>
    <row r="16" spans="2:8" ht="42.75" customHeight="1" x14ac:dyDescent="0.3">
      <c r="B16" s="64"/>
      <c r="C16" s="49" t="s">
        <v>116</v>
      </c>
      <c r="D16" s="26"/>
      <c r="E16" s="2"/>
      <c r="F16" s="2"/>
      <c r="G16" s="2"/>
      <c r="H16" s="2"/>
    </row>
    <row r="17" spans="2:8" ht="30.75" customHeight="1" x14ac:dyDescent="0.3">
      <c r="B17" s="65" t="s">
        <v>117</v>
      </c>
      <c r="C17" s="47" t="s">
        <v>118</v>
      </c>
      <c r="D17" s="26"/>
      <c r="E17" s="2"/>
      <c r="F17" s="2"/>
      <c r="G17" s="2"/>
      <c r="H17" s="2"/>
    </row>
    <row r="18" spans="2:8" ht="30" customHeight="1" x14ac:dyDescent="0.3">
      <c r="B18" s="66"/>
      <c r="C18" s="46" t="s">
        <v>119</v>
      </c>
      <c r="D18" s="26"/>
      <c r="E18" s="2"/>
      <c r="F18" s="2"/>
      <c r="G18" s="2"/>
      <c r="H18" s="2"/>
    </row>
    <row r="19" spans="2:8" ht="30" customHeight="1" x14ac:dyDescent="0.3">
      <c r="B19" s="66"/>
      <c r="C19" s="46" t="s">
        <v>120</v>
      </c>
      <c r="D19" s="26"/>
      <c r="E19" s="2"/>
      <c r="F19" s="2"/>
      <c r="G19" s="2"/>
      <c r="H19" s="2"/>
    </row>
    <row r="20" spans="2:8" ht="36" customHeight="1" x14ac:dyDescent="0.3">
      <c r="B20" s="66"/>
      <c r="C20" s="46" t="s">
        <v>121</v>
      </c>
      <c r="D20" s="26"/>
      <c r="E20" s="2"/>
      <c r="F20" s="2"/>
      <c r="G20" s="2"/>
      <c r="H20" s="2"/>
    </row>
    <row r="21" spans="2:8" ht="42" customHeight="1" x14ac:dyDescent="0.3">
      <c r="B21" s="66"/>
      <c r="C21" s="48" t="s">
        <v>122</v>
      </c>
      <c r="D21" s="26"/>
      <c r="E21" s="2"/>
      <c r="F21" s="2"/>
      <c r="G21" s="2"/>
      <c r="H21" s="2"/>
    </row>
    <row r="22" spans="2:8" ht="29.4" customHeight="1" x14ac:dyDescent="0.3">
      <c r="B22" s="67"/>
      <c r="C22" s="47" t="s">
        <v>123</v>
      </c>
      <c r="D22" s="26"/>
      <c r="E22" s="2"/>
      <c r="F22" s="2"/>
      <c r="G22" s="2"/>
      <c r="H22" s="2"/>
    </row>
    <row r="23" spans="2:8" ht="34.5" customHeight="1" x14ac:dyDescent="0.3">
      <c r="B23" s="64" t="s">
        <v>124</v>
      </c>
      <c r="C23" s="6" t="s">
        <v>125</v>
      </c>
      <c r="D23" s="26"/>
      <c r="E23" s="2"/>
      <c r="F23" s="2"/>
      <c r="G23" s="2"/>
      <c r="H23" s="2"/>
    </row>
    <row r="24" spans="2:8" ht="29.4" customHeight="1" x14ac:dyDescent="0.3">
      <c r="B24" s="64"/>
      <c r="C24" s="6" t="s">
        <v>126</v>
      </c>
      <c r="D24" s="26"/>
      <c r="E24" s="2"/>
      <c r="F24" s="2"/>
      <c r="G24" s="2"/>
      <c r="H24" s="2"/>
    </row>
    <row r="25" spans="2:8" ht="44.25" customHeight="1" x14ac:dyDescent="0.3">
      <c r="B25" s="64"/>
      <c r="C25" s="5" t="s">
        <v>127</v>
      </c>
      <c r="D25" s="26"/>
      <c r="E25" s="2"/>
      <c r="F25" s="2"/>
      <c r="G25" s="2"/>
      <c r="H25" s="2"/>
    </row>
    <row r="26" spans="2:8" ht="33.6" customHeight="1" x14ac:dyDescent="0.3">
      <c r="B26" s="64"/>
      <c r="C26" s="5" t="s">
        <v>128</v>
      </c>
      <c r="D26" s="26"/>
      <c r="E26" s="2"/>
      <c r="F26" s="2"/>
      <c r="G26" s="2"/>
      <c r="H26" s="2"/>
    </row>
    <row r="27" spans="2:8" ht="36.75" customHeight="1" x14ac:dyDescent="0.3">
      <c r="B27" s="64" t="s">
        <v>129</v>
      </c>
      <c r="C27" s="45" t="s">
        <v>130</v>
      </c>
      <c r="D27" s="26"/>
      <c r="E27" s="2"/>
      <c r="F27" s="2"/>
      <c r="G27" s="2"/>
      <c r="H27" s="2"/>
    </row>
    <row r="28" spans="2:8" ht="41.25" customHeight="1" x14ac:dyDescent="0.3">
      <c r="B28" s="64"/>
      <c r="C28" s="45" t="s">
        <v>131</v>
      </c>
      <c r="D28" s="26"/>
      <c r="E28" s="2"/>
      <c r="F28" s="2"/>
      <c r="G28" s="2"/>
      <c r="H28" s="2"/>
    </row>
  </sheetData>
  <mergeCells count="6">
    <mergeCell ref="B2:B10"/>
    <mergeCell ref="B27:B28"/>
    <mergeCell ref="B23:B26"/>
    <mergeCell ref="B14:B16"/>
    <mergeCell ref="B11:B13"/>
    <mergeCell ref="B17:B2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4"/>
  <sheetViews>
    <sheetView topLeftCell="A7" zoomScale="80" zoomScaleNormal="80" workbookViewId="0">
      <selection activeCell="D5" sqref="D5"/>
    </sheetView>
  </sheetViews>
  <sheetFormatPr defaultRowHeight="14.4" x14ac:dyDescent="0.3"/>
  <cols>
    <col min="2" max="2" width="7.44140625" customWidth="1"/>
    <col min="3" max="3" width="36.3320312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8" ht="15" thickBot="1" x14ac:dyDescent="0.35"/>
    <row r="2" spans="2:8" ht="59.25" customHeight="1" thickBot="1" x14ac:dyDescent="0.35">
      <c r="B2" s="56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16" t="s">
        <v>5</v>
      </c>
      <c r="H2" s="16" t="s">
        <v>6</v>
      </c>
    </row>
    <row r="3" spans="2:8" ht="55.5" customHeight="1" x14ac:dyDescent="0.3">
      <c r="B3" s="68" t="s">
        <v>132</v>
      </c>
      <c r="C3" s="5" t="s">
        <v>133</v>
      </c>
      <c r="D3" s="5"/>
      <c r="E3" s="2"/>
      <c r="F3" s="2"/>
      <c r="G3" s="2"/>
      <c r="H3" s="2"/>
    </row>
    <row r="4" spans="2:8" ht="52.5" customHeight="1" x14ac:dyDescent="0.3">
      <c r="B4" s="69"/>
      <c r="C4" s="5" t="s">
        <v>134</v>
      </c>
      <c r="D4" s="2"/>
      <c r="E4" s="2"/>
      <c r="F4" s="2"/>
      <c r="G4" s="2"/>
      <c r="H4" s="2"/>
    </row>
    <row r="5" spans="2:8" ht="94.5" customHeight="1" x14ac:dyDescent="0.3">
      <c r="B5" s="69"/>
      <c r="C5" s="57" t="s">
        <v>135</v>
      </c>
      <c r="D5" s="2"/>
      <c r="E5" s="2"/>
      <c r="F5" s="2"/>
      <c r="G5" s="2"/>
      <c r="H5" s="2"/>
    </row>
    <row r="6" spans="2:8" ht="74.25" customHeight="1" thickBot="1" x14ac:dyDescent="0.35">
      <c r="B6" s="69"/>
      <c r="C6" s="45" t="s">
        <v>136</v>
      </c>
      <c r="D6" s="2"/>
      <c r="E6" s="2"/>
      <c r="F6" s="2"/>
      <c r="G6" s="2"/>
      <c r="H6" s="2"/>
    </row>
    <row r="7" spans="2:8" ht="60.75" customHeight="1" x14ac:dyDescent="0.3">
      <c r="B7" s="70" t="s">
        <v>137</v>
      </c>
      <c r="C7" s="57" t="s">
        <v>138</v>
      </c>
      <c r="D7" s="2"/>
      <c r="E7" s="2"/>
      <c r="F7" s="2"/>
      <c r="G7" s="2"/>
      <c r="H7" s="2"/>
    </row>
    <row r="8" spans="2:8" ht="95.25" customHeight="1" x14ac:dyDescent="0.3">
      <c r="B8" s="71"/>
      <c r="C8" s="57" t="s">
        <v>139</v>
      </c>
      <c r="D8" s="2"/>
      <c r="E8" s="2"/>
      <c r="F8" s="2"/>
      <c r="G8" s="2"/>
      <c r="H8" s="2"/>
    </row>
    <row r="9" spans="2:8" ht="53.25" customHeight="1" x14ac:dyDescent="0.3">
      <c r="B9" s="71"/>
      <c r="C9" s="5" t="s">
        <v>140</v>
      </c>
      <c r="D9" s="2"/>
      <c r="E9" s="2"/>
      <c r="F9" s="2"/>
      <c r="G9" s="2"/>
      <c r="H9" s="2"/>
    </row>
    <row r="10" spans="2:8" ht="54.75" customHeight="1" x14ac:dyDescent="0.3">
      <c r="B10" s="72" t="s">
        <v>141</v>
      </c>
      <c r="C10" s="57" t="s">
        <v>142</v>
      </c>
      <c r="D10" s="2"/>
      <c r="E10" s="2"/>
      <c r="F10" s="2"/>
      <c r="G10" s="2"/>
      <c r="H10" s="2"/>
    </row>
    <row r="11" spans="2:8" ht="36" customHeight="1" x14ac:dyDescent="0.3">
      <c r="B11" s="72"/>
      <c r="C11" s="57" t="s">
        <v>143</v>
      </c>
      <c r="D11" s="2"/>
      <c r="E11" s="2"/>
      <c r="F11" s="2"/>
      <c r="G11" s="2"/>
      <c r="H11" s="2"/>
    </row>
    <row r="12" spans="2:8" ht="41.4" x14ac:dyDescent="0.3">
      <c r="B12" s="72"/>
      <c r="C12" s="57" t="s">
        <v>144</v>
      </c>
      <c r="D12" s="2"/>
      <c r="E12" s="2"/>
      <c r="F12" s="2"/>
      <c r="G12" s="2"/>
      <c r="H12" s="2"/>
    </row>
    <row r="13" spans="2:8" ht="72" customHeight="1" x14ac:dyDescent="0.3">
      <c r="B13" s="72"/>
      <c r="C13" s="57" t="s">
        <v>145</v>
      </c>
      <c r="D13" s="2"/>
      <c r="E13" s="2"/>
      <c r="F13" s="2"/>
      <c r="G13" s="2"/>
      <c r="H13" s="2"/>
    </row>
    <row r="14" spans="2:8" ht="44.25" customHeight="1" x14ac:dyDescent="0.3">
      <c r="B14" s="72"/>
      <c r="C14" s="5" t="s">
        <v>146</v>
      </c>
      <c r="D14" s="2"/>
      <c r="E14" s="2"/>
      <c r="F14" s="2"/>
      <c r="G14" s="2"/>
      <c r="H14" s="2"/>
    </row>
  </sheetData>
  <mergeCells count="3">
    <mergeCell ref="B3:B6"/>
    <mergeCell ref="B7:B9"/>
    <mergeCell ref="B10:B1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20"/>
  <sheetViews>
    <sheetView zoomScale="80" zoomScaleNormal="80" workbookViewId="0">
      <selection activeCell="D10" sqref="D10"/>
    </sheetView>
  </sheetViews>
  <sheetFormatPr defaultRowHeight="14.4" x14ac:dyDescent="0.3"/>
  <cols>
    <col min="3" max="3" width="37" customWidth="1"/>
    <col min="4" max="4" width="29.88671875" customWidth="1"/>
    <col min="5" max="5" width="17.109375" customWidth="1"/>
    <col min="6" max="6" width="18.33203125" customWidth="1"/>
    <col min="7" max="7" width="13" customWidth="1"/>
    <col min="8" max="8" width="79.88671875" customWidth="1"/>
  </cols>
  <sheetData>
    <row r="1" spans="2:8" ht="15" thickBot="1" x14ac:dyDescent="0.35"/>
    <row r="2" spans="2:8" ht="20.25" customHeight="1" x14ac:dyDescent="0.3">
      <c r="B2" s="7" t="s">
        <v>0</v>
      </c>
      <c r="C2" s="3" t="s">
        <v>1</v>
      </c>
      <c r="D2" s="17" t="s">
        <v>2</v>
      </c>
      <c r="E2" s="17" t="s">
        <v>3</v>
      </c>
      <c r="F2" s="17" t="s">
        <v>4</v>
      </c>
      <c r="G2" s="18" t="s">
        <v>5</v>
      </c>
      <c r="H2" s="18" t="s">
        <v>6</v>
      </c>
    </row>
    <row r="3" spans="2:8" ht="37.5" customHeight="1" x14ac:dyDescent="0.3">
      <c r="B3" s="73" t="s">
        <v>147</v>
      </c>
      <c r="C3" s="55" t="s">
        <v>148</v>
      </c>
      <c r="D3" s="2"/>
      <c r="E3" s="2"/>
      <c r="F3" s="2"/>
      <c r="G3" s="2"/>
      <c r="H3" s="2"/>
    </row>
    <row r="4" spans="2:8" ht="33.75" customHeight="1" x14ac:dyDescent="0.3">
      <c r="B4" s="74"/>
      <c r="C4" s="55" t="s">
        <v>149</v>
      </c>
      <c r="D4" s="2"/>
      <c r="E4" s="2"/>
      <c r="F4" s="2"/>
      <c r="G4" s="2"/>
      <c r="H4" s="2"/>
    </row>
    <row r="5" spans="2:8" ht="34.5" customHeight="1" x14ac:dyDescent="0.3">
      <c r="B5" s="74"/>
      <c r="C5" s="55" t="s">
        <v>150</v>
      </c>
      <c r="D5" s="2"/>
      <c r="E5" s="2"/>
      <c r="F5" s="2"/>
      <c r="G5" s="2"/>
      <c r="H5" s="2"/>
    </row>
    <row r="6" spans="2:8" ht="26.25" customHeight="1" x14ac:dyDescent="0.3">
      <c r="B6" s="74"/>
      <c r="C6" s="55" t="s">
        <v>151</v>
      </c>
      <c r="D6" s="2"/>
      <c r="E6" s="2"/>
      <c r="F6" s="2"/>
      <c r="G6" s="2"/>
      <c r="H6" s="2"/>
    </row>
    <row r="7" spans="2:8" ht="26.25" customHeight="1" x14ac:dyDescent="0.3">
      <c r="B7" s="60" t="s">
        <v>152</v>
      </c>
      <c r="C7" s="21" t="s">
        <v>153</v>
      </c>
      <c r="D7" s="2"/>
      <c r="E7" s="2"/>
      <c r="F7" s="2"/>
      <c r="G7" s="2"/>
      <c r="H7" s="2"/>
    </row>
    <row r="8" spans="2:8" ht="28.5" customHeight="1" x14ac:dyDescent="0.3">
      <c r="B8" s="60"/>
      <c r="C8" s="21" t="s">
        <v>154</v>
      </c>
      <c r="D8" s="2"/>
      <c r="E8" s="2"/>
      <c r="F8" s="2"/>
      <c r="G8" s="2"/>
      <c r="H8" s="2"/>
    </row>
    <row r="9" spans="2:8" ht="29.25" customHeight="1" x14ac:dyDescent="0.3">
      <c r="B9" s="60"/>
      <c r="C9" s="21" t="s">
        <v>155</v>
      </c>
      <c r="D9" s="2"/>
      <c r="E9" s="2"/>
      <c r="F9" s="2"/>
      <c r="G9" s="2"/>
      <c r="H9" s="2"/>
    </row>
    <row r="10" spans="2:8" ht="26.25" customHeight="1" x14ac:dyDescent="0.3">
      <c r="B10" s="60"/>
      <c r="C10" s="21" t="s">
        <v>156</v>
      </c>
      <c r="D10" s="2"/>
      <c r="E10" s="2"/>
      <c r="F10" s="2"/>
      <c r="G10" s="2"/>
      <c r="H10" s="2"/>
    </row>
    <row r="11" spans="2:8" ht="31.5" customHeight="1" x14ac:dyDescent="0.3">
      <c r="B11" s="60" t="s">
        <v>157</v>
      </c>
      <c r="C11" s="21" t="s">
        <v>158</v>
      </c>
      <c r="D11" s="2"/>
      <c r="E11" s="2"/>
      <c r="F11" s="2"/>
      <c r="G11" s="2"/>
      <c r="H11" s="2"/>
    </row>
    <row r="12" spans="2:8" ht="24.75" customHeight="1" x14ac:dyDescent="0.3">
      <c r="B12" s="60"/>
      <c r="C12" s="20" t="s">
        <v>159</v>
      </c>
      <c r="D12" s="2"/>
      <c r="E12" s="2"/>
      <c r="F12" s="2"/>
      <c r="G12" s="2"/>
      <c r="H12" s="2"/>
    </row>
    <row r="13" spans="2:8" ht="25.5" customHeight="1" x14ac:dyDescent="0.3">
      <c r="B13" s="60"/>
      <c r="C13" s="21" t="s">
        <v>160</v>
      </c>
      <c r="D13" s="2"/>
      <c r="E13" s="2"/>
      <c r="F13" s="2"/>
      <c r="G13" s="2"/>
      <c r="H13" s="2"/>
    </row>
    <row r="14" spans="2:8" ht="28.5" customHeight="1" x14ac:dyDescent="0.3">
      <c r="B14" s="60"/>
      <c r="C14" s="21" t="s">
        <v>161</v>
      </c>
      <c r="D14" s="2"/>
      <c r="E14" s="2"/>
      <c r="F14" s="2"/>
      <c r="G14" s="2"/>
      <c r="H14" s="2"/>
    </row>
    <row r="15" spans="2:8" ht="38.25" customHeight="1" x14ac:dyDescent="0.3">
      <c r="B15" s="75" t="s">
        <v>162</v>
      </c>
      <c r="C15" s="20" t="s">
        <v>163</v>
      </c>
      <c r="D15" s="2"/>
      <c r="E15" s="2"/>
      <c r="F15" s="2"/>
      <c r="G15" s="2"/>
      <c r="H15" s="2"/>
    </row>
    <row r="16" spans="2:8" ht="38.25" customHeight="1" x14ac:dyDescent="0.3">
      <c r="B16" s="75"/>
      <c r="C16" s="20" t="s">
        <v>164</v>
      </c>
      <c r="D16" s="2"/>
      <c r="E16" s="2"/>
      <c r="F16" s="2"/>
      <c r="G16" s="2"/>
      <c r="H16" s="2"/>
    </row>
    <row r="17" spans="2:8" ht="31.5" customHeight="1" x14ac:dyDescent="0.3">
      <c r="B17" s="75"/>
      <c r="C17" s="21" t="s">
        <v>165</v>
      </c>
      <c r="D17" s="2"/>
      <c r="E17" s="2"/>
      <c r="F17" s="2"/>
      <c r="G17" s="2"/>
      <c r="H17" s="2"/>
    </row>
    <row r="18" spans="2:8" ht="40.5" customHeight="1" x14ac:dyDescent="0.3">
      <c r="B18" s="73" t="s">
        <v>166</v>
      </c>
      <c r="C18" s="25" t="s">
        <v>167</v>
      </c>
      <c r="D18" s="2"/>
      <c r="E18" s="2"/>
      <c r="F18" s="2"/>
      <c r="G18" s="2"/>
      <c r="H18" s="2"/>
    </row>
    <row r="19" spans="2:8" ht="30.75" customHeight="1" x14ac:dyDescent="0.3">
      <c r="B19" s="74"/>
      <c r="C19" s="20" t="s">
        <v>168</v>
      </c>
      <c r="D19" s="2"/>
      <c r="E19" s="2"/>
      <c r="F19" s="2"/>
      <c r="G19" s="2"/>
      <c r="H19" s="2"/>
    </row>
    <row r="20" spans="2:8" ht="24" x14ac:dyDescent="0.3">
      <c r="B20" s="76"/>
      <c r="C20" s="25" t="s">
        <v>169</v>
      </c>
      <c r="D20" s="2"/>
      <c r="E20" s="2"/>
      <c r="F20" s="2"/>
      <c r="G20" s="2"/>
      <c r="H20" s="2"/>
    </row>
  </sheetData>
  <mergeCells count="5">
    <mergeCell ref="B3:B6"/>
    <mergeCell ref="B7:B10"/>
    <mergeCell ref="B11:B14"/>
    <mergeCell ref="B15:B17"/>
    <mergeCell ref="B18:B2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8"/>
  <sheetViews>
    <sheetView workbookViewId="0">
      <selection activeCell="C2" sqref="C2:C8"/>
    </sheetView>
  </sheetViews>
  <sheetFormatPr defaultRowHeight="14.4" x14ac:dyDescent="0.3"/>
  <cols>
    <col min="3" max="3" width="34.8867187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8" x14ac:dyDescent="0.3">
      <c r="B1" s="23" t="s">
        <v>0</v>
      </c>
      <c r="C1" s="4" t="s">
        <v>1</v>
      </c>
      <c r="D1" s="54" t="s">
        <v>2</v>
      </c>
      <c r="E1" s="17" t="s">
        <v>3</v>
      </c>
      <c r="F1" s="17" t="s">
        <v>4</v>
      </c>
      <c r="G1" s="18" t="s">
        <v>5</v>
      </c>
      <c r="H1" s="18" t="s">
        <v>6</v>
      </c>
    </row>
    <row r="2" spans="2:8" ht="41.4" x14ac:dyDescent="0.3">
      <c r="B2" s="63" t="s">
        <v>170</v>
      </c>
      <c r="C2" s="5" t="s">
        <v>171</v>
      </c>
      <c r="D2" s="26"/>
      <c r="E2" s="2"/>
      <c r="F2" s="2"/>
      <c r="G2" s="2"/>
      <c r="H2" s="2"/>
    </row>
    <row r="3" spans="2:8" ht="46.5" customHeight="1" x14ac:dyDescent="0.3">
      <c r="B3" s="63"/>
      <c r="C3" s="6" t="s">
        <v>172</v>
      </c>
      <c r="D3" s="26"/>
      <c r="E3" s="2"/>
      <c r="F3" s="2"/>
      <c r="G3" s="2"/>
      <c r="H3" s="2"/>
    </row>
    <row r="4" spans="2:8" ht="28.5" customHeight="1" x14ac:dyDescent="0.3">
      <c r="B4" s="63" t="s">
        <v>173</v>
      </c>
      <c r="C4" s="6" t="s">
        <v>174</v>
      </c>
      <c r="D4" s="26"/>
      <c r="E4" s="2"/>
      <c r="F4" s="2"/>
      <c r="G4" s="2"/>
      <c r="H4" s="2"/>
    </row>
    <row r="5" spans="2:8" ht="33" customHeight="1" x14ac:dyDescent="0.3">
      <c r="B5" s="63"/>
      <c r="C5" s="6" t="s">
        <v>175</v>
      </c>
      <c r="D5" s="26"/>
      <c r="E5" s="2"/>
      <c r="F5" s="2"/>
      <c r="G5" s="2"/>
      <c r="H5" s="2"/>
    </row>
    <row r="6" spans="2:8" ht="82.8" x14ac:dyDescent="0.3">
      <c r="B6" s="63" t="s">
        <v>176</v>
      </c>
      <c r="C6" s="6" t="s">
        <v>177</v>
      </c>
      <c r="D6" s="26"/>
      <c r="E6" s="2"/>
      <c r="F6" s="2"/>
      <c r="G6" s="2"/>
      <c r="H6" s="2"/>
    </row>
    <row r="7" spans="2:8" ht="37.5" customHeight="1" x14ac:dyDescent="0.3">
      <c r="B7" s="63"/>
      <c r="C7" s="5" t="s">
        <v>178</v>
      </c>
      <c r="D7" s="26"/>
      <c r="E7" s="2"/>
      <c r="F7" s="2"/>
      <c r="G7" s="2"/>
      <c r="H7" s="2"/>
    </row>
    <row r="8" spans="2:8" ht="78.75" customHeight="1" x14ac:dyDescent="0.3">
      <c r="B8" s="44" t="s">
        <v>179</v>
      </c>
      <c r="C8" s="45" t="s">
        <v>180</v>
      </c>
      <c r="D8" s="26"/>
      <c r="E8" s="2"/>
      <c r="F8" s="2"/>
      <c r="G8" s="2"/>
      <c r="H8" s="2"/>
    </row>
  </sheetData>
  <mergeCells count="3">
    <mergeCell ref="B2:B3"/>
    <mergeCell ref="B4:B5"/>
    <mergeCell ref="B6:B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7"/>
  <sheetViews>
    <sheetView topLeftCell="A12" zoomScale="80" zoomScaleNormal="80" workbookViewId="0">
      <selection activeCell="C19" sqref="C19:C33"/>
    </sheetView>
  </sheetViews>
  <sheetFormatPr defaultRowHeight="14.4" x14ac:dyDescent="0.3"/>
  <cols>
    <col min="1" max="1" width="5.109375" customWidth="1"/>
    <col min="2" max="2" width="10.44140625" customWidth="1"/>
    <col min="3" max="3" width="43.44140625" customWidth="1"/>
    <col min="4" max="4" width="23.88671875" customWidth="1"/>
    <col min="5" max="5" width="19.109375" customWidth="1"/>
    <col min="6" max="6" width="25.5546875" customWidth="1"/>
    <col min="8" max="8" width="25.88671875" customWidth="1"/>
  </cols>
  <sheetData>
    <row r="1" spans="1:8" ht="24" customHeight="1" x14ac:dyDescent="0.3">
      <c r="A1" s="8" t="s">
        <v>181</v>
      </c>
      <c r="B1" s="38" t="s">
        <v>0</v>
      </c>
      <c r="C1" s="4" t="s">
        <v>1</v>
      </c>
      <c r="D1" s="9" t="s">
        <v>2</v>
      </c>
      <c r="E1" s="4" t="s">
        <v>3</v>
      </c>
      <c r="F1" s="4" t="s">
        <v>4</v>
      </c>
      <c r="G1" s="16" t="s">
        <v>5</v>
      </c>
      <c r="H1" s="16" t="s">
        <v>6</v>
      </c>
    </row>
    <row r="2" spans="1:8" ht="36" customHeight="1" x14ac:dyDescent="0.3">
      <c r="A2" s="79" t="s">
        <v>182</v>
      </c>
      <c r="B2" s="80" t="s">
        <v>183</v>
      </c>
      <c r="C2" s="40" t="s">
        <v>184</v>
      </c>
      <c r="D2" s="26"/>
      <c r="E2" s="2"/>
      <c r="F2" s="2"/>
      <c r="G2" s="2"/>
      <c r="H2" s="2"/>
    </row>
    <row r="3" spans="1:8" ht="37.5" customHeight="1" x14ac:dyDescent="0.3">
      <c r="A3" s="79"/>
      <c r="B3" s="80"/>
      <c r="C3" s="40" t="s">
        <v>185</v>
      </c>
      <c r="D3" s="26"/>
      <c r="E3" s="2"/>
      <c r="F3" s="2"/>
      <c r="G3" s="2"/>
      <c r="H3" s="2"/>
    </row>
    <row r="4" spans="1:8" ht="41.25" customHeight="1" x14ac:dyDescent="0.3">
      <c r="A4" s="79"/>
      <c r="B4" s="80"/>
      <c r="C4" s="40" t="s">
        <v>186</v>
      </c>
      <c r="D4" s="26"/>
      <c r="E4" s="2"/>
      <c r="F4" s="2"/>
      <c r="G4" s="2"/>
      <c r="H4" s="2"/>
    </row>
    <row r="5" spans="1:8" ht="63" customHeight="1" x14ac:dyDescent="0.3">
      <c r="A5" s="79"/>
      <c r="B5" s="80"/>
      <c r="C5" s="40" t="s">
        <v>187</v>
      </c>
      <c r="D5" s="26"/>
      <c r="E5" s="2"/>
      <c r="F5" s="2"/>
      <c r="G5" s="2"/>
      <c r="H5" s="2"/>
    </row>
    <row r="6" spans="1:8" ht="29.25" customHeight="1" x14ac:dyDescent="0.3">
      <c r="A6" s="79"/>
      <c r="B6" s="81" t="s">
        <v>188</v>
      </c>
      <c r="C6" s="40" t="s">
        <v>189</v>
      </c>
      <c r="D6" s="26"/>
      <c r="E6" s="2"/>
      <c r="F6" s="2"/>
      <c r="G6" s="2"/>
      <c r="H6" s="2"/>
    </row>
    <row r="7" spans="1:8" ht="33.75" customHeight="1" x14ac:dyDescent="0.3">
      <c r="A7" s="79"/>
      <c r="B7" s="82"/>
      <c r="C7" s="40" t="s">
        <v>190</v>
      </c>
      <c r="D7" s="26"/>
      <c r="E7" s="2"/>
      <c r="F7" s="2"/>
      <c r="G7" s="2"/>
      <c r="H7" s="2"/>
    </row>
    <row r="8" spans="1:8" ht="47.25" customHeight="1" x14ac:dyDescent="0.3">
      <c r="A8" s="79"/>
      <c r="B8" s="82"/>
      <c r="C8" s="40" t="s">
        <v>191</v>
      </c>
      <c r="D8" s="26"/>
      <c r="E8" s="2"/>
      <c r="F8" s="2"/>
      <c r="G8" s="2"/>
      <c r="H8" s="2"/>
    </row>
    <row r="9" spans="1:8" ht="31.5" customHeight="1" x14ac:dyDescent="0.3">
      <c r="A9" s="79"/>
      <c r="B9" s="82"/>
      <c r="C9" s="41" t="s">
        <v>192</v>
      </c>
      <c r="D9" s="27"/>
      <c r="E9" s="22"/>
      <c r="F9" s="22"/>
      <c r="G9" s="22"/>
      <c r="H9" s="22"/>
    </row>
    <row r="10" spans="1:8" ht="31.5" customHeight="1" x14ac:dyDescent="0.3">
      <c r="A10" s="84" t="s">
        <v>193</v>
      </c>
      <c r="B10" s="81" t="s">
        <v>183</v>
      </c>
      <c r="C10" s="42" t="s">
        <v>194</v>
      </c>
      <c r="D10" s="26"/>
      <c r="E10" s="2"/>
      <c r="F10" s="2"/>
      <c r="G10" s="2"/>
      <c r="H10" s="2"/>
    </row>
    <row r="11" spans="1:8" ht="37.5" customHeight="1" x14ac:dyDescent="0.3">
      <c r="A11" s="85"/>
      <c r="B11" s="82"/>
      <c r="C11" s="42" t="s">
        <v>195</v>
      </c>
      <c r="D11" s="26"/>
      <c r="E11" s="2"/>
      <c r="F11" s="2"/>
      <c r="G11" s="2"/>
      <c r="H11" s="2"/>
    </row>
    <row r="12" spans="1:8" ht="33.75" customHeight="1" x14ac:dyDescent="0.3">
      <c r="A12" s="85"/>
      <c r="B12" s="82"/>
      <c r="C12" s="42" t="s">
        <v>196</v>
      </c>
      <c r="D12" s="26"/>
      <c r="E12" s="2"/>
      <c r="F12" s="2"/>
      <c r="G12" s="2"/>
      <c r="H12" s="2"/>
    </row>
    <row r="13" spans="1:8" ht="30" customHeight="1" x14ac:dyDescent="0.3">
      <c r="A13" s="85"/>
      <c r="B13" s="82"/>
      <c r="C13" s="42" t="s">
        <v>197</v>
      </c>
      <c r="D13" s="26"/>
      <c r="E13" s="2"/>
      <c r="F13" s="2"/>
      <c r="G13" s="2"/>
      <c r="H13" s="2"/>
    </row>
    <row r="14" spans="1:8" ht="36.75" customHeight="1" x14ac:dyDescent="0.3">
      <c r="A14" s="85"/>
      <c r="B14" s="32"/>
      <c r="C14" s="42" t="s">
        <v>198</v>
      </c>
      <c r="D14" s="26"/>
      <c r="E14" s="2"/>
      <c r="F14" s="2"/>
      <c r="G14" s="2"/>
      <c r="H14" s="2"/>
    </row>
    <row r="15" spans="1:8" ht="28.5" customHeight="1" x14ac:dyDescent="0.3">
      <c r="A15" s="85"/>
      <c r="B15" s="81" t="s">
        <v>188</v>
      </c>
      <c r="C15" s="40" t="s">
        <v>199</v>
      </c>
      <c r="D15" s="26"/>
      <c r="E15" s="2"/>
      <c r="F15" s="2"/>
      <c r="G15" s="2"/>
      <c r="H15" s="2"/>
    </row>
    <row r="16" spans="1:8" ht="27.75" customHeight="1" x14ac:dyDescent="0.3">
      <c r="A16" s="85"/>
      <c r="B16" s="82"/>
      <c r="C16" s="40" t="s">
        <v>200</v>
      </c>
      <c r="D16" s="26"/>
      <c r="E16" s="2"/>
      <c r="F16" s="2"/>
      <c r="G16" s="2"/>
      <c r="H16" s="2"/>
    </row>
    <row r="17" spans="1:8" ht="45.75" customHeight="1" x14ac:dyDescent="0.3">
      <c r="A17" s="85"/>
      <c r="B17" s="82"/>
      <c r="C17" s="40" t="s">
        <v>201</v>
      </c>
      <c r="D17" s="26"/>
      <c r="E17" s="2"/>
      <c r="F17" s="2"/>
      <c r="G17" s="2"/>
      <c r="H17" s="2"/>
    </row>
    <row r="18" spans="1:8" ht="28.5" customHeight="1" x14ac:dyDescent="0.3">
      <c r="A18" s="85"/>
      <c r="B18" s="82"/>
      <c r="C18" s="40" t="s">
        <v>202</v>
      </c>
      <c r="D18" s="26"/>
      <c r="E18" s="2"/>
      <c r="F18" s="2"/>
      <c r="G18" s="2"/>
      <c r="H18" s="2"/>
    </row>
    <row r="19" spans="1:8" ht="23.25" customHeight="1" x14ac:dyDescent="0.3">
      <c r="A19" s="86" t="s">
        <v>203</v>
      </c>
      <c r="B19" s="80" t="s">
        <v>183</v>
      </c>
      <c r="C19" s="40" t="s">
        <v>194</v>
      </c>
      <c r="D19" s="26"/>
      <c r="E19" s="2"/>
      <c r="F19" s="2"/>
      <c r="G19" s="2"/>
      <c r="H19" s="2"/>
    </row>
    <row r="20" spans="1:8" ht="33.75" customHeight="1" x14ac:dyDescent="0.3">
      <c r="A20" s="87"/>
      <c r="B20" s="80"/>
      <c r="C20" s="40" t="s">
        <v>204</v>
      </c>
      <c r="D20" s="26"/>
      <c r="E20" s="2"/>
      <c r="F20" s="2"/>
      <c r="G20" s="2"/>
      <c r="H20" s="2"/>
    </row>
    <row r="21" spans="1:8" ht="33" customHeight="1" x14ac:dyDescent="0.3">
      <c r="A21" s="87"/>
      <c r="B21" s="80"/>
      <c r="C21" s="40" t="s">
        <v>205</v>
      </c>
      <c r="D21" s="26"/>
      <c r="E21" s="2"/>
      <c r="F21" s="2"/>
      <c r="G21" s="2"/>
      <c r="H21" s="2"/>
    </row>
    <row r="22" spans="1:8" ht="57" customHeight="1" x14ac:dyDescent="0.3">
      <c r="A22" s="87"/>
      <c r="B22" s="80"/>
      <c r="C22" s="42" t="s">
        <v>206</v>
      </c>
      <c r="D22" s="26"/>
      <c r="E22" s="2"/>
      <c r="F22" s="2"/>
      <c r="G22" s="2"/>
      <c r="H22" s="2"/>
    </row>
    <row r="23" spans="1:8" ht="33.75" customHeight="1" x14ac:dyDescent="0.3">
      <c r="A23" s="87"/>
      <c r="B23" s="80"/>
      <c r="C23" s="41" t="s">
        <v>189</v>
      </c>
      <c r="D23" s="26"/>
      <c r="E23" s="2"/>
      <c r="F23" s="2"/>
      <c r="G23" s="2"/>
      <c r="H23" s="2"/>
    </row>
    <row r="24" spans="1:8" ht="44.25" customHeight="1" x14ac:dyDescent="0.3">
      <c r="A24" s="87"/>
      <c r="B24" s="80" t="s">
        <v>188</v>
      </c>
      <c r="C24" s="42" t="s">
        <v>207</v>
      </c>
      <c r="D24" s="26"/>
      <c r="E24" s="2"/>
      <c r="F24" s="2"/>
      <c r="G24" s="2"/>
      <c r="H24" s="2"/>
    </row>
    <row r="25" spans="1:8" ht="39.75" customHeight="1" x14ac:dyDescent="0.3">
      <c r="A25" s="87"/>
      <c r="B25" s="80"/>
      <c r="C25" s="42" t="s">
        <v>208</v>
      </c>
      <c r="D25" s="26"/>
      <c r="E25" s="2"/>
      <c r="F25" s="2"/>
      <c r="G25" s="2"/>
      <c r="H25" s="2"/>
    </row>
    <row r="26" spans="1:8" ht="25.5" customHeight="1" x14ac:dyDescent="0.3">
      <c r="A26" s="87"/>
      <c r="B26" s="80"/>
      <c r="C26" s="40" t="s">
        <v>209</v>
      </c>
      <c r="D26" s="26"/>
      <c r="E26" s="2"/>
      <c r="F26" s="2"/>
      <c r="G26" s="2"/>
      <c r="H26" s="2"/>
    </row>
    <row r="27" spans="1:8" ht="44.25" customHeight="1" x14ac:dyDescent="0.3">
      <c r="A27" s="87"/>
      <c r="B27" s="80"/>
      <c r="C27" s="40" t="s">
        <v>210</v>
      </c>
      <c r="D27" s="26"/>
      <c r="E27" s="2"/>
      <c r="F27" s="2"/>
      <c r="G27" s="2"/>
      <c r="H27" s="2"/>
    </row>
    <row r="28" spans="1:8" ht="26.25" customHeight="1" x14ac:dyDescent="0.3">
      <c r="A28" s="87"/>
      <c r="B28" s="80"/>
      <c r="C28" s="42" t="s">
        <v>194</v>
      </c>
      <c r="D28" s="26"/>
      <c r="E28" s="2"/>
      <c r="F28" s="2"/>
      <c r="G28" s="2"/>
      <c r="H28" s="2"/>
    </row>
    <row r="29" spans="1:8" ht="31.5" customHeight="1" x14ac:dyDescent="0.3">
      <c r="A29" s="87"/>
      <c r="B29" s="80"/>
      <c r="C29" s="42" t="s">
        <v>204</v>
      </c>
      <c r="D29" s="26"/>
      <c r="E29" s="2"/>
      <c r="F29" s="2"/>
      <c r="G29" s="2"/>
      <c r="H29" s="2"/>
    </row>
    <row r="30" spans="1:8" ht="36.75" customHeight="1" x14ac:dyDescent="0.3">
      <c r="A30" s="87"/>
      <c r="B30" s="80"/>
      <c r="C30" s="42" t="s">
        <v>211</v>
      </c>
      <c r="D30" s="26"/>
      <c r="E30" s="2"/>
      <c r="F30" s="2"/>
      <c r="G30" s="2"/>
      <c r="H30" s="2"/>
    </row>
    <row r="31" spans="1:8" ht="66" customHeight="1" x14ac:dyDescent="0.3">
      <c r="A31" s="87"/>
      <c r="B31" s="80"/>
      <c r="C31" s="42" t="s">
        <v>206</v>
      </c>
      <c r="D31" s="26"/>
      <c r="E31" s="2"/>
      <c r="F31" s="2"/>
      <c r="G31" s="2"/>
      <c r="H31" s="2"/>
    </row>
    <row r="32" spans="1:8" ht="51" customHeight="1" x14ac:dyDescent="0.3">
      <c r="A32" s="86" t="s">
        <v>212</v>
      </c>
      <c r="B32" s="31" t="s">
        <v>213</v>
      </c>
      <c r="C32" s="39" t="s">
        <v>214</v>
      </c>
      <c r="D32" s="27"/>
      <c r="E32" s="22"/>
      <c r="F32" s="22"/>
      <c r="G32" s="22"/>
      <c r="H32" s="22"/>
    </row>
    <row r="33" spans="1:8" ht="63.75" customHeight="1" x14ac:dyDescent="0.3">
      <c r="A33" s="87"/>
      <c r="B33" s="31" t="s">
        <v>215</v>
      </c>
      <c r="C33" s="40" t="s">
        <v>216</v>
      </c>
      <c r="D33" s="27"/>
      <c r="E33" s="22"/>
      <c r="F33" s="22"/>
      <c r="G33" s="22"/>
      <c r="H33" s="22"/>
    </row>
    <row r="34" spans="1:8" ht="45" customHeight="1" x14ac:dyDescent="0.3">
      <c r="B34" s="77" t="s">
        <v>217</v>
      </c>
      <c r="C34" s="40" t="s">
        <v>218</v>
      </c>
      <c r="D34" s="2"/>
      <c r="E34" s="2"/>
      <c r="F34" s="2"/>
      <c r="G34" s="2"/>
      <c r="H34" s="2"/>
    </row>
    <row r="35" spans="1:8" ht="42" customHeight="1" x14ac:dyDescent="0.3">
      <c r="B35" s="78"/>
      <c r="C35" s="40" t="s">
        <v>219</v>
      </c>
      <c r="D35" s="2"/>
      <c r="E35" s="2"/>
      <c r="F35" s="2"/>
      <c r="G35" s="2"/>
      <c r="H35" s="2"/>
    </row>
    <row r="36" spans="1:8" ht="42" customHeight="1" x14ac:dyDescent="0.3">
      <c r="B36" s="83" t="s">
        <v>220</v>
      </c>
      <c r="C36" s="40" t="s">
        <v>221</v>
      </c>
      <c r="D36" s="2"/>
      <c r="E36" s="2"/>
      <c r="F36" s="2"/>
      <c r="G36" s="2"/>
      <c r="H36" s="2"/>
    </row>
    <row r="37" spans="1:8" ht="47.25" customHeight="1" x14ac:dyDescent="0.3">
      <c r="B37" s="83"/>
      <c r="C37" s="40" t="s">
        <v>222</v>
      </c>
      <c r="D37" s="2"/>
      <c r="E37" s="2"/>
      <c r="F37" s="2"/>
      <c r="G37" s="2"/>
      <c r="H37" s="2"/>
    </row>
  </sheetData>
  <mergeCells count="12">
    <mergeCell ref="B34:B35"/>
    <mergeCell ref="A2:A9"/>
    <mergeCell ref="B2:B5"/>
    <mergeCell ref="B6:B9"/>
    <mergeCell ref="B36:B37"/>
    <mergeCell ref="A10:A18"/>
    <mergeCell ref="B19:B23"/>
    <mergeCell ref="B24:B31"/>
    <mergeCell ref="A32:A33"/>
    <mergeCell ref="A19:A31"/>
    <mergeCell ref="B10:B13"/>
    <mergeCell ref="B15:B1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8"/>
  <sheetViews>
    <sheetView workbookViewId="0">
      <selection activeCell="C2" sqref="C2:C18"/>
    </sheetView>
  </sheetViews>
  <sheetFormatPr defaultRowHeight="14.4" x14ac:dyDescent="0.3"/>
  <cols>
    <col min="2" max="2" width="8.44140625" customWidth="1"/>
    <col min="3" max="3" width="38.8867187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8" x14ac:dyDescent="0.3">
      <c r="B1" s="7" t="s">
        <v>0</v>
      </c>
      <c r="C1" s="3" t="s">
        <v>1</v>
      </c>
      <c r="D1" s="17" t="s">
        <v>2</v>
      </c>
      <c r="E1" s="17" t="s">
        <v>3</v>
      </c>
      <c r="F1" s="17" t="s">
        <v>4</v>
      </c>
      <c r="G1" s="18" t="s">
        <v>5</v>
      </c>
      <c r="H1" s="18" t="s">
        <v>6</v>
      </c>
    </row>
    <row r="2" spans="2:8" ht="24" x14ac:dyDescent="0.3">
      <c r="B2" s="88" t="s">
        <v>223</v>
      </c>
      <c r="C2" s="25" t="s">
        <v>224</v>
      </c>
      <c r="D2" s="19"/>
      <c r="E2" s="19"/>
      <c r="F2" s="19"/>
      <c r="G2" s="19"/>
      <c r="H2" s="19"/>
    </row>
    <row r="3" spans="2:8" ht="39.75" customHeight="1" x14ac:dyDescent="0.3">
      <c r="B3" s="88"/>
      <c r="C3" s="25" t="s">
        <v>225</v>
      </c>
      <c r="D3" s="19"/>
      <c r="E3" s="19"/>
      <c r="F3" s="19"/>
      <c r="G3" s="19"/>
      <c r="H3" s="19"/>
    </row>
    <row r="4" spans="2:8" ht="40.5" customHeight="1" x14ac:dyDescent="0.3">
      <c r="B4" s="88"/>
      <c r="C4" s="25" t="s">
        <v>226</v>
      </c>
      <c r="D4" s="19"/>
      <c r="E4" s="19"/>
      <c r="F4" s="19"/>
      <c r="G4" s="19"/>
      <c r="H4" s="19"/>
    </row>
    <row r="5" spans="2:8" ht="24" x14ac:dyDescent="0.3">
      <c r="B5" s="88"/>
      <c r="C5" s="25" t="s">
        <v>227</v>
      </c>
      <c r="D5" s="19"/>
      <c r="E5" s="19"/>
      <c r="F5" s="19"/>
      <c r="G5" s="19"/>
      <c r="H5" s="19"/>
    </row>
    <row r="6" spans="2:8" ht="48" x14ac:dyDescent="0.3">
      <c r="B6" s="88"/>
      <c r="C6" s="25" t="s">
        <v>228</v>
      </c>
      <c r="D6" s="19"/>
      <c r="E6" s="19"/>
      <c r="F6" s="19"/>
      <c r="G6" s="19"/>
      <c r="H6" s="19"/>
    </row>
    <row r="7" spans="2:8" ht="32.25" customHeight="1" x14ac:dyDescent="0.3">
      <c r="B7" s="88"/>
      <c r="C7" s="25" t="s">
        <v>229</v>
      </c>
      <c r="D7" s="19"/>
      <c r="E7" s="19"/>
      <c r="F7" s="19"/>
      <c r="G7" s="19"/>
      <c r="H7" s="19"/>
    </row>
    <row r="8" spans="2:8" ht="34.5" customHeight="1" x14ac:dyDescent="0.3">
      <c r="B8" s="58" t="s">
        <v>230</v>
      </c>
      <c r="C8" s="25" t="s">
        <v>231</v>
      </c>
      <c r="D8" s="19"/>
      <c r="E8" s="19"/>
      <c r="F8" s="19"/>
      <c r="G8" s="19"/>
      <c r="H8" s="19"/>
    </row>
    <row r="9" spans="2:8" ht="40.5" customHeight="1" x14ac:dyDescent="0.3">
      <c r="B9" s="58"/>
      <c r="C9" s="25" t="s">
        <v>232</v>
      </c>
      <c r="D9" s="19"/>
      <c r="E9" s="19"/>
      <c r="F9" s="19"/>
      <c r="G9" s="19"/>
      <c r="H9" s="19"/>
    </row>
    <row r="10" spans="2:8" ht="36" customHeight="1" x14ac:dyDescent="0.3">
      <c r="B10" s="89" t="s">
        <v>233</v>
      </c>
      <c r="C10" s="25" t="s">
        <v>234</v>
      </c>
      <c r="D10" s="19"/>
      <c r="E10" s="19"/>
      <c r="F10" s="19"/>
      <c r="G10" s="19"/>
      <c r="H10" s="19"/>
    </row>
    <row r="11" spans="2:8" ht="41.25" customHeight="1" x14ac:dyDescent="0.3">
      <c r="B11" s="90"/>
      <c r="C11" s="25" t="s">
        <v>235</v>
      </c>
      <c r="D11" s="19"/>
      <c r="E11" s="19"/>
      <c r="F11" s="19"/>
      <c r="G11" s="19"/>
      <c r="H11" s="19"/>
    </row>
    <row r="12" spans="2:8" ht="30" customHeight="1" x14ac:dyDescent="0.3">
      <c r="B12" s="88" t="s">
        <v>236</v>
      </c>
      <c r="C12" s="25" t="s">
        <v>237</v>
      </c>
      <c r="D12" s="19"/>
      <c r="E12" s="19"/>
      <c r="F12" s="19"/>
      <c r="G12" s="19"/>
      <c r="H12" s="19"/>
    </row>
    <row r="13" spans="2:8" ht="27" customHeight="1" x14ac:dyDescent="0.3">
      <c r="B13" s="88"/>
      <c r="C13" s="25" t="s">
        <v>238</v>
      </c>
      <c r="D13" s="19"/>
      <c r="E13" s="19"/>
      <c r="F13" s="19"/>
      <c r="G13" s="19"/>
      <c r="H13" s="19"/>
    </row>
    <row r="14" spans="2:8" ht="28.5" customHeight="1" x14ac:dyDescent="0.3">
      <c r="B14" s="88"/>
      <c r="C14" s="25" t="s">
        <v>239</v>
      </c>
      <c r="D14" s="19"/>
      <c r="E14" s="19"/>
      <c r="F14" s="19"/>
      <c r="G14" s="19"/>
      <c r="H14" s="19"/>
    </row>
    <row r="15" spans="2:8" ht="39.75" customHeight="1" x14ac:dyDescent="0.3">
      <c r="B15" s="88"/>
      <c r="C15" s="25" t="s">
        <v>240</v>
      </c>
      <c r="D15" s="19"/>
      <c r="E15" s="19"/>
      <c r="F15" s="19"/>
      <c r="G15" s="19"/>
      <c r="H15" s="19"/>
    </row>
    <row r="16" spans="2:8" ht="41.25" customHeight="1" x14ac:dyDescent="0.3">
      <c r="B16" s="58" t="s">
        <v>241</v>
      </c>
      <c r="C16" s="25" t="s">
        <v>242</v>
      </c>
      <c r="D16" s="19"/>
      <c r="E16" s="19"/>
      <c r="F16" s="19"/>
      <c r="G16" s="19"/>
      <c r="H16" s="19"/>
    </row>
    <row r="17" spans="2:8" ht="41.25" customHeight="1" x14ac:dyDescent="0.3">
      <c r="B17" s="58"/>
      <c r="C17" s="25" t="s">
        <v>243</v>
      </c>
      <c r="D17" s="19"/>
      <c r="E17" s="19"/>
      <c r="F17" s="19"/>
      <c r="G17" s="19"/>
      <c r="H17" s="19"/>
    </row>
    <row r="18" spans="2:8" ht="41.25" customHeight="1" x14ac:dyDescent="0.3">
      <c r="B18" s="58"/>
      <c r="C18" s="25" t="s">
        <v>244</v>
      </c>
      <c r="D18" s="19"/>
      <c r="E18" s="19"/>
      <c r="F18" s="19"/>
      <c r="G18" s="19"/>
      <c r="H18" s="19"/>
    </row>
  </sheetData>
  <mergeCells count="5">
    <mergeCell ref="B12:B15"/>
    <mergeCell ref="B16:B18"/>
    <mergeCell ref="B2:B7"/>
    <mergeCell ref="B8:B9"/>
    <mergeCell ref="B10:B1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6"/>
  <sheetViews>
    <sheetView workbookViewId="0">
      <selection activeCell="H2" sqref="H2"/>
    </sheetView>
  </sheetViews>
  <sheetFormatPr defaultRowHeight="14.4" x14ac:dyDescent="0.3"/>
  <cols>
    <col min="1" max="1" width="18.6640625" customWidth="1"/>
    <col min="4" max="4" width="10.44140625" customWidth="1"/>
  </cols>
  <sheetData>
    <row r="1" spans="1:11" x14ac:dyDescent="0.3">
      <c r="B1" s="12" t="s">
        <v>245</v>
      </c>
      <c r="C1" s="13" t="s">
        <v>246</v>
      </c>
      <c r="D1" s="14" t="s">
        <v>247</v>
      </c>
    </row>
    <row r="2" spans="1:11" x14ac:dyDescent="0.3">
      <c r="A2" s="10" t="s">
        <v>248</v>
      </c>
      <c r="B2" s="15" t="s">
        <v>249</v>
      </c>
      <c r="C2" s="15" t="s">
        <v>250</v>
      </c>
      <c r="D2" s="15" t="s">
        <v>251</v>
      </c>
      <c r="E2" s="15" t="s">
        <v>252</v>
      </c>
      <c r="F2" s="15" t="s">
        <v>62</v>
      </c>
      <c r="G2" s="15" t="s">
        <v>253</v>
      </c>
      <c r="H2" s="15" t="s">
        <v>254</v>
      </c>
      <c r="I2" s="15" t="s">
        <v>255</v>
      </c>
      <c r="J2" s="15" t="s">
        <v>256</v>
      </c>
      <c r="K2" s="15" t="s">
        <v>257</v>
      </c>
    </row>
    <row r="3" spans="1:11" x14ac:dyDescent="0.3">
      <c r="A3" s="29"/>
      <c r="B3" s="33"/>
      <c r="C3" s="34"/>
      <c r="D3" s="34"/>
      <c r="E3" s="35"/>
      <c r="F3" s="36"/>
      <c r="G3" s="35"/>
      <c r="H3" s="35"/>
      <c r="I3" s="35"/>
      <c r="J3" s="35"/>
      <c r="K3" s="35"/>
    </row>
    <row r="4" spans="1:11" x14ac:dyDescent="0.3">
      <c r="A4" s="28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3">
      <c r="A5" s="28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x14ac:dyDescent="0.3">
      <c r="A6" s="28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x14ac:dyDescent="0.3">
      <c r="A7" s="28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x14ac:dyDescent="0.3">
      <c r="A8" s="28"/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x14ac:dyDescent="0.3">
      <c r="A9" s="28"/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1" x14ac:dyDescent="0.3">
      <c r="A10" s="28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3">
      <c r="A11" s="28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 x14ac:dyDescent="0.3">
      <c r="A12" s="28"/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1" x14ac:dyDescent="0.3">
      <c r="A13" s="28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 x14ac:dyDescent="0.3">
      <c r="A14" s="29"/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1" x14ac:dyDescent="0.3">
      <c r="A15" s="28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1" x14ac:dyDescent="0.3">
      <c r="A16" s="28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x14ac:dyDescent="0.3">
      <c r="A17" s="29"/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spans="1:11" x14ac:dyDescent="0.3">
      <c r="A18" s="28"/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1" x14ac:dyDescent="0.3">
      <c r="A19" s="28"/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1" x14ac:dyDescent="0.3">
      <c r="A20" s="28"/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1:11" x14ac:dyDescent="0.3">
      <c r="A21" s="28"/>
      <c r="B21" s="33"/>
      <c r="C21" s="33"/>
      <c r="D21" s="33"/>
      <c r="E21" s="33"/>
      <c r="F21" s="33"/>
      <c r="G21" s="33"/>
      <c r="H21" s="33"/>
      <c r="I21" s="33"/>
      <c r="J21" s="33"/>
      <c r="K21" s="33"/>
    </row>
    <row r="22" spans="1:11" x14ac:dyDescent="0.3">
      <c r="A22" s="28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3">
      <c r="A23" s="29"/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 x14ac:dyDescent="0.3">
      <c r="A24" s="28"/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x14ac:dyDescent="0.3">
      <c r="A25" s="29"/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1" x14ac:dyDescent="0.3">
      <c r="A26" s="28"/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 x14ac:dyDescent="0.3">
      <c r="A27" s="28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3">
      <c r="A28" s="29"/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1" x14ac:dyDescent="0.3">
      <c r="A29" s="28"/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1" x14ac:dyDescent="0.3">
      <c r="A30" s="28"/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11" x14ac:dyDescent="0.3">
      <c r="A31" s="29"/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1" x14ac:dyDescent="0.3">
      <c r="A32" s="28"/>
      <c r="B32" s="37"/>
      <c r="C32" s="33"/>
      <c r="D32" s="33"/>
      <c r="E32" s="33"/>
      <c r="F32" s="33"/>
      <c r="G32" s="33"/>
      <c r="H32" s="33"/>
      <c r="I32" s="33"/>
      <c r="J32" s="33"/>
      <c r="K32" s="33"/>
    </row>
    <row r="33" spans="1:11" x14ac:dyDescent="0.3">
      <c r="A33" s="29"/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3">
      <c r="A34" s="43" t="s">
        <v>258</v>
      </c>
      <c r="B34" s="11" t="e">
        <f>COUNTIF(B3:B33,"1")/COUNTA(B3:B33)</f>
        <v>#DIV/0!</v>
      </c>
      <c r="C34" s="11" t="e">
        <f>COUNTIF(C4:C32,"1")/COUNTA(C4:C32)</f>
        <v>#DIV/0!</v>
      </c>
      <c r="D34" s="11" t="e">
        <f>COUNTIF(D4:D33,"1")/COUNTA(D4:D33)</f>
        <v>#DIV/0!</v>
      </c>
      <c r="E34" s="11" t="e">
        <f>COUNTIF(E4:E33,"1")/COUNTA(E4:E33)</f>
        <v>#DIV/0!</v>
      </c>
      <c r="F34" s="11" t="e">
        <f>COUNTIF(F4:F33,"1")/COUNTA(F4:F33)</f>
        <v>#DIV/0!</v>
      </c>
      <c r="G34" s="11" t="e">
        <f t="shared" ref="G34:K34" si="0">COUNTIF(G4:G33,"1")/COUNTA(G4:G33)</f>
        <v>#DIV/0!</v>
      </c>
      <c r="H34" s="11" t="e">
        <f t="shared" si="0"/>
        <v>#DIV/0!</v>
      </c>
      <c r="I34" s="11" t="e">
        <f t="shared" si="0"/>
        <v>#DIV/0!</v>
      </c>
      <c r="J34" s="11" t="e">
        <f t="shared" si="0"/>
        <v>#DIV/0!</v>
      </c>
      <c r="K34" s="11" t="e">
        <f t="shared" si="0"/>
        <v>#DIV/0!</v>
      </c>
    </row>
    <row r="35" spans="1:11" x14ac:dyDescent="0.3">
      <c r="A35" s="10" t="s">
        <v>259</v>
      </c>
      <c r="B35" s="11" t="e">
        <f>COUNTIF(B3:B33,"2")/COUNTA(B3:B31)</f>
        <v>#DIV/0!</v>
      </c>
      <c r="C35" s="11" t="e">
        <f t="shared" ref="C35:K35" si="1">COUNTIF(C3:C33,"2")/COUNTA(C3:C31)</f>
        <v>#DIV/0!</v>
      </c>
      <c r="D35" s="11" t="e">
        <f t="shared" si="1"/>
        <v>#DIV/0!</v>
      </c>
      <c r="E35" s="11" t="e">
        <f t="shared" si="1"/>
        <v>#DIV/0!</v>
      </c>
      <c r="F35" s="11" t="e">
        <f t="shared" si="1"/>
        <v>#DIV/0!</v>
      </c>
      <c r="G35" s="11" t="e">
        <f t="shared" si="1"/>
        <v>#DIV/0!</v>
      </c>
      <c r="H35" s="11" t="e">
        <f t="shared" si="1"/>
        <v>#DIV/0!</v>
      </c>
      <c r="I35" s="11" t="e">
        <f t="shared" si="1"/>
        <v>#DIV/0!</v>
      </c>
      <c r="J35" s="11" t="e">
        <f t="shared" si="1"/>
        <v>#DIV/0!</v>
      </c>
      <c r="K35" s="11" t="e">
        <f t="shared" si="1"/>
        <v>#DIV/0!</v>
      </c>
    </row>
    <row r="36" spans="1:11" x14ac:dyDescent="0.3">
      <c r="A36" s="10" t="s">
        <v>260</v>
      </c>
      <c r="B36" s="11" t="e">
        <f>COUNTIF(B3:B33,"3")/COUNTA(B3:B31)</f>
        <v>#DIV/0!</v>
      </c>
      <c r="C36" s="11" t="e">
        <f t="shared" ref="C36:K36" si="2">COUNTIF(C3:C33,"3")/COUNTA(C3:C31)</f>
        <v>#DIV/0!</v>
      </c>
      <c r="D36" s="11" t="e">
        <f t="shared" si="2"/>
        <v>#DIV/0!</v>
      </c>
      <c r="E36" s="11" t="e">
        <f t="shared" si="2"/>
        <v>#DIV/0!</v>
      </c>
      <c r="F36" s="11" t="e">
        <f t="shared" si="2"/>
        <v>#DIV/0!</v>
      </c>
      <c r="G36" s="11" t="e">
        <f t="shared" si="2"/>
        <v>#DIV/0!</v>
      </c>
      <c r="H36" s="11" t="e">
        <f t="shared" si="2"/>
        <v>#DIV/0!</v>
      </c>
      <c r="I36" s="11" t="e">
        <f t="shared" si="2"/>
        <v>#DIV/0!</v>
      </c>
      <c r="J36" s="11" t="e">
        <f t="shared" si="2"/>
        <v>#DIV/0!</v>
      </c>
      <c r="K36" s="11" t="e">
        <f t="shared" si="2"/>
        <v>#DIV/0!</v>
      </c>
    </row>
  </sheetData>
  <conditionalFormatting sqref="B3:B31 C4:K32">
    <cfRule type="colorScale" priority="6">
      <colorScale>
        <cfvo type="num" val="1"/>
        <cfvo type="num" val="2"/>
        <cfvo type="num" val="3"/>
        <color rgb="FFFF0000"/>
        <color rgb="FFFFC000"/>
        <color rgb="FF92D050"/>
      </colorScale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96CC994FDB840BE05FF49592AB936" ma:contentTypeVersion="6" ma:contentTypeDescription="Create a new document." ma:contentTypeScope="" ma:versionID="92dbc811b7baa99b5f9b21d14a201b61">
  <xsd:schema xmlns:xsd="http://www.w3.org/2001/XMLSchema" xmlns:xs="http://www.w3.org/2001/XMLSchema" xmlns:p="http://schemas.microsoft.com/office/2006/metadata/properties" xmlns:ns2="417af935-d950-422b-bc3a-b4dd232d5f02" xmlns:ns3="80ad8952-0fa6-41dd-858c-8bbb392d45b5" targetNamespace="http://schemas.microsoft.com/office/2006/metadata/properties" ma:root="true" ma:fieldsID="692b0454fd23b1b08881cbbb1ff5a88d" ns2:_="" ns3:_="">
    <xsd:import namespace="417af935-d950-422b-bc3a-b4dd232d5f02"/>
    <xsd:import namespace="80ad8952-0fa6-41dd-858c-8bbb392d45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af935-d950-422b-bc3a-b4dd232d5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d8952-0fa6-41dd-858c-8bbb392d45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D40FE7-DDAF-4A96-81CE-F1DA15873A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1C28B7-69AB-40BA-8784-4E9EF9F19C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507382-11D0-48D4-A774-3583ACB70A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7af935-d950-422b-bc3a-b4dd232d5f02"/>
    <ds:schemaRef ds:uri="80ad8952-0fa6-41dd-858c-8bbb392d45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Art 5</vt:lpstr>
      <vt:lpstr>Computing 5</vt:lpstr>
      <vt:lpstr>D.T 5</vt:lpstr>
      <vt:lpstr>Geography 5</vt:lpstr>
      <vt:lpstr>History 5</vt:lpstr>
      <vt:lpstr> Music 5</vt:lpstr>
      <vt:lpstr>P.E 5</vt:lpstr>
      <vt:lpstr>Science 5</vt:lpstr>
      <vt:lpstr>Tracking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tineke</dc:creator>
  <cp:keywords/>
  <dc:description/>
  <cp:lastModifiedBy>9312465 headteacher.2465</cp:lastModifiedBy>
  <cp:revision/>
  <dcterms:created xsi:type="dcterms:W3CDTF">2024-02-06T09:15:16Z</dcterms:created>
  <dcterms:modified xsi:type="dcterms:W3CDTF">2024-11-26T19:09:14Z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0x01010023796CC994FDB840BE05FF49592AB936</vt:lpwstr>
  </property>
</Properties>
</file>