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inek\Downloads\"/>
    </mc:Choice>
  </mc:AlternateContent>
  <xr:revisionPtr revIDLastSave="0" documentId="13_ncr:1_{24EA3BA7-251F-41E6-9F9F-C5F98CF710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t 1" sheetId="1" r:id="rId1"/>
    <sheet name="Computing 1" sheetId="6" r:id="rId2"/>
    <sheet name="D.T 1" sheetId="2" r:id="rId3"/>
    <sheet name="Geography 1" sheetId="4" r:id="rId4"/>
    <sheet name="History 1" sheetId="5" r:id="rId5"/>
    <sheet name=" Music 1" sheetId="3" r:id="rId6"/>
    <sheet name="P.E 1" sheetId="8" r:id="rId7"/>
    <sheet name="Science 1" sheetId="7" r:id="rId8"/>
    <sheet name="Tracking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9" l="1"/>
  <c r="J36" i="9"/>
  <c r="I36" i="9"/>
  <c r="H36" i="9"/>
  <c r="G36" i="9"/>
  <c r="F36" i="9"/>
  <c r="E36" i="9"/>
  <c r="D36" i="9"/>
  <c r="C36" i="9"/>
  <c r="B36" i="9"/>
  <c r="K35" i="9"/>
  <c r="J35" i="9"/>
  <c r="I35" i="9"/>
  <c r="H35" i="9"/>
  <c r="G35" i="9"/>
  <c r="F35" i="9"/>
  <c r="E35" i="9"/>
  <c r="D35" i="9"/>
  <c r="C35" i="9"/>
  <c r="B35" i="9"/>
  <c r="K34" i="9"/>
  <c r="J34" i="9"/>
  <c r="I34" i="9"/>
  <c r="H34" i="9"/>
  <c r="G34" i="9"/>
  <c r="F34" i="9"/>
  <c r="E34" i="9"/>
  <c r="D34" i="9"/>
  <c r="C34" i="9"/>
  <c r="B34" i="9"/>
</calcChain>
</file>

<file path=xl/sharedStrings.xml><?xml version="1.0" encoding="utf-8"?>
<sst xmlns="http://schemas.openxmlformats.org/spreadsheetml/2006/main" count="240" uniqueCount="182">
  <si>
    <t>strand</t>
  </si>
  <si>
    <t>objective</t>
  </si>
  <si>
    <t>working towards</t>
  </si>
  <si>
    <t>met</t>
  </si>
  <si>
    <t>greater depth</t>
  </si>
  <si>
    <t>date</t>
  </si>
  <si>
    <t>evidence</t>
  </si>
  <si>
    <t>Develop ideas</t>
  </si>
  <si>
    <t>Record simple media explorations in a sketch book</t>
  </si>
  <si>
    <t>Drawing</t>
  </si>
  <si>
    <t>Experiment with a variety of media: pencils, rubbers, crayons, pastels, felt tips, charcoal, pen, chalk.</t>
  </si>
  <si>
    <t xml:space="preserve">Begin to control the types of marks made </t>
  </si>
  <si>
    <t>Draw on different surfaces with a range of media.</t>
  </si>
  <si>
    <t>Develop a range of tone using a pencil and use a variety of drawing techniques such as: hatching, scribbling, stippling, and blending to create light/ dark lines.</t>
  </si>
  <si>
    <t>painting</t>
  </si>
  <si>
    <t>Experiment with paint using a range of tools, e.g. brush sizes, hands, feet, rollers and pads.</t>
  </si>
  <si>
    <t>Lightening and darkening paint without use of black/white.</t>
  </si>
  <si>
    <t>Begin to show control over the types of marks made.</t>
  </si>
  <si>
    <t>Paint on different surfaces with a range of media.</t>
  </si>
  <si>
    <t>Name the primary colours and start to mix a range of secondary colours, moving towards predicting resulting colours.</t>
  </si>
  <si>
    <t>3D</t>
  </si>
  <si>
    <t>Experiment in a variety of malleable media such as clay, papier-mache, salt dough, modroc.</t>
  </si>
  <si>
    <t>Shape and model materials for a purpose (e.g. a pot, tile) from observation and imagination.</t>
  </si>
  <si>
    <t>Continue to manipulate malleable materials including rolling, pinching and kneading.</t>
  </si>
  <si>
    <t>Impress and apply simple decoration techniques, including painting.</t>
  </si>
  <si>
    <r>
      <rPr>
        <sz val="9"/>
        <color theme="1"/>
        <rFont val="Calibri"/>
        <family val="2"/>
        <scheme val="minor"/>
      </rPr>
      <t>Use tools and equipment safely and in the correct way.</t>
    </r>
    <r>
      <rPr>
        <b/>
        <sz val="9"/>
        <color rgb="FF000000"/>
        <rFont val="Calibri"/>
        <family val="2"/>
        <scheme val="minor"/>
      </rPr>
      <t xml:space="preserve"> </t>
    </r>
  </si>
  <si>
    <t>printing</t>
  </si>
  <si>
    <t>Explore printing simple pictures with a range of hard and soft materials e.g. cork, pen barrels, sponge.</t>
  </si>
  <si>
    <t>Experience impressed printing: e.g. printing from objects</t>
  </si>
  <si>
    <t>Use equipment and media correctly and be able to produce a clean printed image.</t>
  </si>
  <si>
    <t>Explore printing in relief: e.g. String and card.</t>
  </si>
  <si>
    <t>Begin to identify forms of printing: Books, posters pictures, fabrics.</t>
  </si>
  <si>
    <t>Use printmaking to create a repeating pattern.</t>
  </si>
  <si>
    <t>Collage</t>
  </si>
  <si>
    <t>Investigate textures by describing, naming, rubbing, copying.</t>
  </si>
  <si>
    <t>Produce an expanding range of patterns and textures.</t>
  </si>
  <si>
    <t>Begin to understand how colours can link to moods and feelings in art.</t>
  </si>
  <si>
    <t>Verbal response</t>
  </si>
  <si>
    <t>Look and talk about what they have produced, describing simple techniques and media used.</t>
  </si>
  <si>
    <t>Generic</t>
  </si>
  <si>
    <t>With support, open a programme.</t>
  </si>
  <si>
    <t>Use the letter and number keys on a keyboard.</t>
  </si>
  <si>
    <t>Digital Literacy</t>
  </si>
  <si>
    <t>Type text on screen.</t>
  </si>
  <si>
    <t>Use the ENTER, DELETE, and SPACE BAR keys.</t>
  </si>
  <si>
    <t>ICT</t>
  </si>
  <si>
    <t>Click on an icon to launch a web-page.</t>
  </si>
  <si>
    <t>Can identify devices which can be used to search the internet</t>
  </si>
  <si>
    <t>Know that strangers exist online and in the real world.</t>
  </si>
  <si>
    <t>Computer science</t>
  </si>
  <si>
    <t>Understand and use simple algorithms to program a device.</t>
  </si>
  <si>
    <t>Discuss what could be improved (debugging).</t>
  </si>
  <si>
    <t>Data</t>
  </si>
  <si>
    <t>Can sort items and place them in a simple list or table.</t>
  </si>
  <si>
    <t>Search for images online, with support.</t>
  </si>
  <si>
    <t>Multi-media</t>
  </si>
  <si>
    <t>Understand basic symbols, e.g. record, stop, play…..</t>
  </si>
  <si>
    <t>With support, record images and sound</t>
  </si>
  <si>
    <t>Understand that information can be presented in different ways, including use of computer software</t>
  </si>
  <si>
    <t>Design, make, evaluate</t>
  </si>
  <si>
    <t>Design and make products that have a definite function (e.g. Xmas card / puppet)</t>
  </si>
  <si>
    <t>Food</t>
  </si>
  <si>
    <t>Understand the importance of food hygiene and steps to take (e.g. washing hands, cleaning table)</t>
  </si>
  <si>
    <t>Develop basic skills such as stirring, kneading and pouring.</t>
  </si>
  <si>
    <t>Understand where different foods come from.</t>
  </si>
  <si>
    <t>Textiles</t>
  </si>
  <si>
    <t>Use a running stitch to join fabric.</t>
  </si>
  <si>
    <t>Use methods such as dyeing, adding sequins or printing to alter the appearance of fabric.</t>
  </si>
  <si>
    <t>Make use of a template to produce shapes.</t>
  </si>
  <si>
    <t>Construction</t>
  </si>
  <si>
    <t>Practice techniques to join and / or strengthen materials: e.g. gluing and reinforcing card.</t>
  </si>
  <si>
    <t>Comment on their own and others’ designs and products. Suggest ways in which designs and products could be improved.</t>
  </si>
  <si>
    <t>Locational &amp; Place Knowledge &amp; Skills</t>
  </si>
  <si>
    <t>Name and locate the 4 countries and name the capital cities of the UK.</t>
  </si>
  <si>
    <t xml:space="preserve">Locate local towns on a simple map </t>
  </si>
  <si>
    <t>What changes are happening to the local area</t>
  </si>
  <si>
    <t>Name, describe and compare familiar places</t>
  </si>
  <si>
    <t>Human and Physical Geography Knowledge &amp; Skills</t>
  </si>
  <si>
    <t>Identify and describe basic seasonal weather patterns in the UK</t>
  </si>
  <si>
    <t>Use basic geographical vocabulary to describe physical features of the local environment (forest, hill, mountain, valley, vegetation)</t>
  </si>
  <si>
    <t>Use basic geographical vocabulary to describe human features of local environment: city, town, village, factory, farm, house, retail (shop / café / city / town).</t>
  </si>
  <si>
    <t>Describe the difference between a village, town, city and country</t>
  </si>
  <si>
    <t>Geographical Skills and Fieldwork</t>
  </si>
  <si>
    <t>Devise simple picture maps for the school or a part of local area</t>
  </si>
  <si>
    <t>Use maps or photographs to recognise basic human and physical features (e.g. forest / beach / shop / cinema etc)</t>
  </si>
  <si>
    <t>Use simple fieldwork and observational skills to study the geography of their school and its grounds and key physical / human features of its environment</t>
  </si>
  <si>
    <t>Use world maps, atlases and globes to identify the United Kingdom and its countries.</t>
  </si>
  <si>
    <t>Knowledge  and Understanding</t>
  </si>
  <si>
    <t>Know about events beyond living memory that are significant nationally or globally (e.g. GFL)</t>
  </si>
  <si>
    <t xml:space="preserve">Recognise significant historical events, people and places in their own locality </t>
  </si>
  <si>
    <t>Recognise changes within living memory of members of our community.</t>
  </si>
  <si>
    <t>Know about the lives of significant individuals in the past who have contributed to national / international achievements.</t>
  </si>
  <si>
    <t>Chronology</t>
  </si>
  <si>
    <t>Use common words or phrases relating to passing of time e.g. then, now, first etc. and use this to sequence events and recount events within living memory</t>
  </si>
  <si>
    <t>Place known events and objects in chronological order</t>
  </si>
  <si>
    <t>Enquiry</t>
  </si>
  <si>
    <t>Ask questions e.g. where, when, how, why</t>
  </si>
  <si>
    <t>Find answers to some simple questions about the past from simple sources of information</t>
  </si>
  <si>
    <t>Interpreting</t>
  </si>
  <si>
    <t>Draw conclusions from pictures, photos, texts</t>
  </si>
  <si>
    <t>Identify similarities and differences between ways of life in different periods.</t>
  </si>
  <si>
    <t>Understand some ways that we find out about the past (pictures / paintings / diary accounts / photos of recent past)</t>
  </si>
  <si>
    <t>Communicating Ideas</t>
  </si>
  <si>
    <t>Use appropriate historical vocabulary to describe events, life etc.</t>
  </si>
  <si>
    <t>Use simple ways of recording their learning about the past e.g. labelling pictures or photographs; simple writing tasks, drama / role-play</t>
  </si>
  <si>
    <t>Singing and playing</t>
  </si>
  <si>
    <t>Use their voice in different ways – speaking, singing and chanting with accompaniment.</t>
  </si>
  <si>
    <t>Develop some control using tuned / un-tuned percussion: Can copy simple rhythm patterns.</t>
  </si>
  <si>
    <t>Rehearsing and Notating</t>
  </si>
  <si>
    <t>Begin to represent sounds with symbols (not formal notation)</t>
  </si>
  <si>
    <t xml:space="preserve">Can recognise some of the musical dimensions e.g. pitch / duration / dynamics. </t>
  </si>
  <si>
    <t>Listening and responding</t>
  </si>
  <si>
    <t>Recognise mood, character and contrast in pieces, and respond.</t>
  </si>
  <si>
    <t>Describing and discussing</t>
  </si>
  <si>
    <t>Describe sounds and music simply using appropriate vocabulary such as: high / low,  loud / quiet.</t>
  </si>
  <si>
    <t>Area</t>
  </si>
  <si>
    <t>DANCE</t>
  </si>
  <si>
    <t>Acquiring and developing skills</t>
  </si>
  <si>
    <t>Copy and repeat simple skills</t>
  </si>
  <si>
    <t>Follow the leader – jumps, hops, skips</t>
  </si>
  <si>
    <t>Respond to different stimuli with a range of actions</t>
  </si>
  <si>
    <t>Copy and explore basic body actions demonstrated by the teacher</t>
  </si>
  <si>
    <t>Copy simple movement patterns from each other and explore the movement</t>
  </si>
  <si>
    <t>Pupils link simple actions and skills</t>
  </si>
  <si>
    <t>Selecting and applying skills, tactics and compositional  ideas</t>
  </si>
  <si>
    <t>Compose and link movement phrases to make simple dances with clean beginning, middle and end.</t>
  </si>
  <si>
    <t>practise and repeat their movement phrases and perform them in a con­trolled way</t>
  </si>
  <si>
    <t>Games</t>
  </si>
  <si>
    <t xml:space="preserve">Throw and catch a ball with a partner </t>
  </si>
  <si>
    <t>move fluently, changing direction and speed easily and avoiding collisions</t>
  </si>
  <si>
    <t>Gymnastics</t>
  </si>
  <si>
    <t>Perform basic gymnastic actions like traveling, rolling and jumping</t>
  </si>
  <si>
    <t>Manage the space safely, showing good awareness of each other, mats and apparatus</t>
  </si>
  <si>
    <t>Make up simple movement phrases in response to simple tasks.</t>
  </si>
  <si>
    <t>Link &amp; repeat basic gymnastic movements</t>
  </si>
  <si>
    <t>Perform movement phrases with control and accuracy</t>
  </si>
  <si>
    <t>Evaluating and improving performance</t>
  </si>
  <si>
    <t>Describe and comment on their own and others actions / performances</t>
  </si>
  <si>
    <t>Can describe what they have done</t>
  </si>
  <si>
    <t xml:space="preserve">Can watch others and say what they are doing </t>
  </si>
  <si>
    <t>Knowledge and understanding of fitness and health</t>
  </si>
  <si>
    <t>Can describe how their bodies feel when still, when exercising and during different activities</t>
  </si>
  <si>
    <t>Can talk about how to exercise safely</t>
  </si>
  <si>
    <t>Working scientifically</t>
  </si>
  <si>
    <t>Asking simple questions and recognising that they can be answered in different ways.</t>
  </si>
  <si>
    <t>Observing closely, using simple equipment.</t>
  </si>
  <si>
    <t>Performing simple tests.</t>
  </si>
  <si>
    <t>Identifying and classifying.</t>
  </si>
  <si>
    <t>Using their observations and ideas to suggest answers to questions.</t>
  </si>
  <si>
    <t>Gathering and recording data to help in answering questions.</t>
  </si>
  <si>
    <t>Plants</t>
  </si>
  <si>
    <t>Identify and name a variety of common wild and garden plants, including deciduous and evergreen trees.</t>
  </si>
  <si>
    <t>Identify and describe the basic structure of a variety of common flowering plants, including trees.</t>
  </si>
  <si>
    <t>Animals incl. humans</t>
  </si>
  <si>
    <t>Identify and name a variety of common animals including fish, amphibians, reptiles, birds and mammals.</t>
  </si>
  <si>
    <t>Identify and name a variety of common animals that are carnivores, herbivores and omnivores.</t>
  </si>
  <si>
    <t>Describe and compare the structure of a variety of common animals (fish, amphibians, reptiles, birds and mammals, including pets).</t>
  </si>
  <si>
    <t>Identify, name, draw and label the basic parts of the human body and say which part of the body is associated with each sense.</t>
  </si>
  <si>
    <t>Everyday Materials</t>
  </si>
  <si>
    <t>Distinguish between an object and the material from which it is made.</t>
  </si>
  <si>
    <t>Identify and name a variety of everyday materials, including wood, plastic, glass, metal, water, and rock.</t>
  </si>
  <si>
    <t>Describe the simple physical properties of a variety of everyday materials.</t>
  </si>
  <si>
    <t>Compare and group together a variety of everyday materials on the basis of their simple physical properties.</t>
  </si>
  <si>
    <t>Seasonal changes</t>
  </si>
  <si>
    <t>Observe changes across the four seasons.</t>
  </si>
  <si>
    <t>Observe and describe weather associated with the seasons and how day length varies.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</si>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</sst>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44444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vertical="center" wrapText="1"/>
    </xf>
    <xf numFmtId="0" fontId="0" fillId="0" borderId="3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textRotation="180" wrapText="1"/>
    </xf>
    <xf numFmtId="0" fontId="3" fillId="3" borderId="4" xfId="0" applyFont="1" applyFill="1" applyBorder="1" applyAlignment="1">
      <alignment horizontal="center" vertical="center" textRotation="180" wrapText="1"/>
    </xf>
    <xf numFmtId="0" fontId="6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textRotation="180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10" xfId="0" applyBorder="1"/>
    <xf numFmtId="0" fontId="10" fillId="4" borderId="3" xfId="0" applyFont="1" applyFill="1" applyBorder="1" applyAlignment="1">
      <alignment vertical="center" wrapText="1"/>
    </xf>
    <xf numFmtId="0" fontId="1" fillId="0" borderId="13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6" borderId="3" xfId="0" applyFill="1" applyBorder="1"/>
    <xf numFmtId="0" fontId="10" fillId="4" borderId="15" xfId="0" applyFont="1" applyFill="1" applyBorder="1" applyAlignment="1">
      <alignment vertical="center" wrapText="1"/>
    </xf>
    <xf numFmtId="0" fontId="0" fillId="0" borderId="12" xfId="0" applyBorder="1"/>
    <xf numFmtId="0" fontId="10" fillId="4" borderId="3" xfId="0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horizontal="center"/>
    </xf>
    <xf numFmtId="10" fontId="14" fillId="0" borderId="3" xfId="0" applyNumberFormat="1" applyFont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3" xfId="0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14" fontId="0" fillId="0" borderId="3" xfId="0" applyNumberFormat="1" applyBorder="1"/>
    <xf numFmtId="17" fontId="0" fillId="0" borderId="3" xfId="0" applyNumberFormat="1" applyBorder="1"/>
    <xf numFmtId="0" fontId="3" fillId="0" borderId="3" xfId="0" applyFont="1" applyBorder="1" applyAlignment="1">
      <alignment wrapText="1"/>
    </xf>
    <xf numFmtId="0" fontId="0" fillId="0" borderId="3" xfId="0" applyBorder="1" applyAlignment="1">
      <alignment vertical="center"/>
    </xf>
    <xf numFmtId="17" fontId="0" fillId="0" borderId="3" xfId="0" applyNumberForma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wrapText="1"/>
    </xf>
    <xf numFmtId="0" fontId="13" fillId="11" borderId="16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180" wrapText="1"/>
    </xf>
    <xf numFmtId="0" fontId="6" fillId="3" borderId="6" xfId="0" applyFont="1" applyFill="1" applyBorder="1" applyAlignment="1">
      <alignment horizontal="center" vertical="center" textRotation="180" wrapText="1"/>
    </xf>
    <xf numFmtId="0" fontId="6" fillId="3" borderId="4" xfId="0" applyFont="1" applyFill="1" applyBorder="1" applyAlignment="1">
      <alignment horizontal="center" vertical="center" textRotation="180" wrapText="1"/>
    </xf>
    <xf numFmtId="0" fontId="3" fillId="3" borderId="5" xfId="0" applyFont="1" applyFill="1" applyBorder="1" applyAlignment="1">
      <alignment horizontal="center" vertical="center" textRotation="180" wrapText="1"/>
    </xf>
    <xf numFmtId="0" fontId="3" fillId="3" borderId="6" xfId="0" applyFont="1" applyFill="1" applyBorder="1" applyAlignment="1">
      <alignment horizontal="center" vertical="center" textRotation="180" wrapText="1"/>
    </xf>
    <xf numFmtId="0" fontId="3" fillId="3" borderId="4" xfId="0" applyFont="1" applyFill="1" applyBorder="1" applyAlignment="1">
      <alignment horizontal="center" vertical="center" textRotation="18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180" wrapText="1"/>
    </xf>
    <xf numFmtId="0" fontId="3" fillId="5" borderId="3" xfId="0" applyFont="1" applyFill="1" applyBorder="1" applyAlignment="1">
      <alignment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9" fillId="3" borderId="3" xfId="0" applyFont="1" applyFill="1" applyBorder="1" applyAlignment="1">
      <alignment horizontal="center" vertical="center" textRotation="180" wrapText="1"/>
    </xf>
    <xf numFmtId="0" fontId="10" fillId="4" borderId="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2" xfId="0" applyFont="1" applyFill="1" applyBorder="1" applyAlignment="1">
      <alignment horizontal="center" vertical="center" textRotation="180" wrapText="1"/>
    </xf>
    <xf numFmtId="0" fontId="9" fillId="3" borderId="15" xfId="0" applyFont="1" applyFill="1" applyBorder="1" applyAlignment="1">
      <alignment horizontal="center" vertical="center" textRotation="180" wrapText="1"/>
    </xf>
    <xf numFmtId="0" fontId="11" fillId="6" borderId="3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opLeftCell="A16" zoomScaleNormal="100" workbookViewId="0">
      <selection activeCell="H27" sqref="H27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style="40" customWidth="1"/>
  </cols>
  <sheetData>
    <row r="1" spans="2:8" ht="15" thickBot="1" x14ac:dyDescent="0.35">
      <c r="B1" s="1" t="s">
        <v>0</v>
      </c>
      <c r="C1" s="3" t="s">
        <v>1</v>
      </c>
      <c r="D1" s="3" t="s">
        <v>2</v>
      </c>
      <c r="E1" s="3" t="s">
        <v>3</v>
      </c>
      <c r="F1" s="7" t="s">
        <v>4</v>
      </c>
      <c r="G1" s="37" t="s">
        <v>5</v>
      </c>
      <c r="H1" s="38" t="s">
        <v>6</v>
      </c>
    </row>
    <row r="2" spans="2:8" ht="58.5" customHeight="1" thickBot="1" x14ac:dyDescent="0.35">
      <c r="B2" s="2" t="s">
        <v>7</v>
      </c>
      <c r="C2" s="4" t="s">
        <v>8</v>
      </c>
      <c r="D2" s="5"/>
      <c r="E2" s="5"/>
      <c r="F2" s="35"/>
      <c r="G2" s="6"/>
      <c r="H2" s="39"/>
    </row>
    <row r="3" spans="2:8" ht="35.25" customHeight="1" x14ac:dyDescent="0.3">
      <c r="B3" s="52" t="s">
        <v>9</v>
      </c>
      <c r="C3" s="4" t="s">
        <v>10</v>
      </c>
      <c r="D3" s="6"/>
      <c r="E3" s="6"/>
      <c r="F3" s="36"/>
      <c r="G3" s="6"/>
      <c r="H3" s="39"/>
    </row>
    <row r="4" spans="2:8" ht="27.75" customHeight="1" x14ac:dyDescent="0.3">
      <c r="B4" s="53"/>
      <c r="C4" s="4" t="s">
        <v>11</v>
      </c>
      <c r="D4" s="6"/>
      <c r="E4" s="6"/>
      <c r="F4" s="36"/>
      <c r="G4" s="6"/>
      <c r="H4" s="39"/>
    </row>
    <row r="5" spans="2:8" ht="27.75" customHeight="1" x14ac:dyDescent="0.3">
      <c r="B5" s="53"/>
      <c r="C5" s="4" t="s">
        <v>12</v>
      </c>
      <c r="D5" s="6"/>
      <c r="E5" s="6"/>
      <c r="F5" s="36"/>
      <c r="G5" s="6"/>
      <c r="H5" s="39"/>
    </row>
    <row r="6" spans="2:8" ht="57" customHeight="1" thickBot="1" x14ac:dyDescent="0.35">
      <c r="B6" s="54"/>
      <c r="C6" s="4" t="s">
        <v>13</v>
      </c>
      <c r="D6" s="6"/>
      <c r="E6" s="6"/>
      <c r="F6" s="36"/>
      <c r="G6" s="6"/>
      <c r="H6" s="39"/>
    </row>
    <row r="7" spans="2:8" ht="39.75" customHeight="1" x14ac:dyDescent="0.3">
      <c r="B7" s="52" t="s">
        <v>14</v>
      </c>
      <c r="C7" s="4" t="s">
        <v>15</v>
      </c>
      <c r="D7" s="6"/>
      <c r="E7" s="6"/>
      <c r="F7" s="36"/>
      <c r="G7" s="6"/>
      <c r="H7" s="39"/>
    </row>
    <row r="8" spans="2:8" ht="33" customHeight="1" x14ac:dyDescent="0.3">
      <c r="B8" s="53"/>
      <c r="C8" s="4" t="s">
        <v>16</v>
      </c>
      <c r="D8" s="6"/>
      <c r="E8" s="6"/>
      <c r="F8" s="36"/>
      <c r="G8" s="6"/>
      <c r="H8" s="39"/>
    </row>
    <row r="9" spans="2:8" ht="31.5" customHeight="1" x14ac:dyDescent="0.3">
      <c r="B9" s="53"/>
      <c r="C9" s="4" t="s">
        <v>17</v>
      </c>
      <c r="D9" s="6"/>
      <c r="E9" s="6"/>
      <c r="F9" s="36"/>
      <c r="G9" s="6"/>
      <c r="H9" s="39"/>
    </row>
    <row r="10" spans="2:8" ht="32.25" customHeight="1" x14ac:dyDescent="0.3">
      <c r="B10" s="53"/>
      <c r="C10" s="4" t="s">
        <v>18</v>
      </c>
      <c r="D10" s="6"/>
      <c r="E10" s="6"/>
      <c r="F10" s="36"/>
      <c r="G10" s="6"/>
      <c r="H10" s="39"/>
    </row>
    <row r="11" spans="2:8" ht="36.6" thickBot="1" x14ac:dyDescent="0.35">
      <c r="B11" s="54"/>
      <c r="C11" s="4" t="s">
        <v>19</v>
      </c>
      <c r="D11" s="6"/>
      <c r="E11" s="6"/>
      <c r="F11" s="36"/>
      <c r="G11" s="6"/>
      <c r="H11" s="39"/>
    </row>
    <row r="12" spans="2:8" ht="46.5" customHeight="1" x14ac:dyDescent="0.3">
      <c r="B12" s="52" t="s">
        <v>20</v>
      </c>
      <c r="C12" s="4" t="s">
        <v>21</v>
      </c>
      <c r="D12" s="6"/>
      <c r="E12" s="6"/>
      <c r="F12" s="36"/>
      <c r="G12" s="6"/>
      <c r="H12" s="39"/>
    </row>
    <row r="13" spans="2:8" ht="40.5" customHeight="1" x14ac:dyDescent="0.3">
      <c r="B13" s="53"/>
      <c r="C13" s="4" t="s">
        <v>22</v>
      </c>
      <c r="D13" s="6"/>
      <c r="E13" s="6"/>
      <c r="F13" s="36"/>
      <c r="G13" s="6"/>
      <c r="H13" s="39"/>
    </row>
    <row r="14" spans="2:8" ht="44.25" customHeight="1" x14ac:dyDescent="0.3">
      <c r="B14" s="53"/>
      <c r="C14" s="4" t="s">
        <v>23</v>
      </c>
      <c r="D14" s="6"/>
      <c r="E14" s="6"/>
      <c r="F14" s="36"/>
      <c r="G14" s="6"/>
      <c r="H14" s="39"/>
    </row>
    <row r="15" spans="2:8" ht="34.5" customHeight="1" x14ac:dyDescent="0.3">
      <c r="B15" s="53"/>
      <c r="C15" s="4" t="s">
        <v>24</v>
      </c>
      <c r="D15" s="6"/>
      <c r="E15" s="6"/>
      <c r="F15" s="36"/>
      <c r="G15" s="6"/>
      <c r="H15" s="39"/>
    </row>
    <row r="16" spans="2:8" ht="33" customHeight="1" thickBot="1" x14ac:dyDescent="0.35">
      <c r="B16" s="54"/>
      <c r="C16" s="4" t="s">
        <v>25</v>
      </c>
      <c r="D16" s="6"/>
      <c r="E16" s="6"/>
      <c r="F16" s="36"/>
      <c r="G16" s="6"/>
      <c r="H16" s="39"/>
    </row>
    <row r="17" spans="2:8" ht="49.5" customHeight="1" x14ac:dyDescent="0.3">
      <c r="B17" s="52" t="s">
        <v>26</v>
      </c>
      <c r="C17" s="4" t="s">
        <v>27</v>
      </c>
      <c r="D17" s="6"/>
      <c r="E17" s="6"/>
      <c r="F17" s="36"/>
      <c r="G17" s="6"/>
    </row>
    <row r="18" spans="2:8" ht="34.5" customHeight="1" x14ac:dyDescent="0.3">
      <c r="B18" s="53"/>
      <c r="C18" s="4" t="s">
        <v>28</v>
      </c>
      <c r="D18" s="6"/>
      <c r="E18" s="6"/>
      <c r="F18" s="36"/>
      <c r="G18" s="6"/>
      <c r="H18" s="39"/>
    </row>
    <row r="19" spans="2:8" ht="34.5" customHeight="1" x14ac:dyDescent="0.3">
      <c r="B19" s="53"/>
      <c r="C19" s="4" t="s">
        <v>29</v>
      </c>
      <c r="D19" s="6"/>
      <c r="E19" s="6"/>
      <c r="F19" s="36"/>
      <c r="G19" s="6"/>
      <c r="H19" s="39"/>
    </row>
    <row r="20" spans="2:8" ht="27.75" customHeight="1" x14ac:dyDescent="0.3">
      <c r="B20" s="53"/>
      <c r="C20" s="4" t="s">
        <v>30</v>
      </c>
      <c r="D20" s="6"/>
      <c r="E20" s="6"/>
      <c r="F20" s="36"/>
      <c r="G20" s="6"/>
      <c r="H20" s="39"/>
    </row>
    <row r="21" spans="2:8" ht="27.75" customHeight="1" x14ac:dyDescent="0.3">
      <c r="B21" s="53"/>
      <c r="C21" s="4" t="s">
        <v>31</v>
      </c>
      <c r="D21" s="6"/>
      <c r="E21" s="6"/>
      <c r="F21" s="36"/>
      <c r="G21" s="6"/>
      <c r="H21" s="39"/>
    </row>
    <row r="22" spans="2:8" ht="31.5" customHeight="1" thickBot="1" x14ac:dyDescent="0.35">
      <c r="B22" s="54"/>
      <c r="C22" s="4" t="s">
        <v>32</v>
      </c>
      <c r="D22" s="6"/>
      <c r="E22" s="6"/>
      <c r="F22" s="36"/>
      <c r="G22" s="6"/>
      <c r="H22" s="39"/>
    </row>
    <row r="23" spans="2:8" ht="33.75" customHeight="1" x14ac:dyDescent="0.3">
      <c r="B23" s="52" t="s">
        <v>33</v>
      </c>
      <c r="C23" s="4" t="s">
        <v>34</v>
      </c>
      <c r="D23" s="6"/>
      <c r="E23" s="6"/>
      <c r="F23" s="36"/>
      <c r="G23" s="6"/>
      <c r="H23" s="39"/>
    </row>
    <row r="24" spans="2:8" ht="31.5" customHeight="1" x14ac:dyDescent="0.3">
      <c r="B24" s="53"/>
      <c r="C24" s="4" t="s">
        <v>35</v>
      </c>
      <c r="D24" s="6"/>
      <c r="E24" s="6"/>
      <c r="F24" s="36"/>
      <c r="G24" s="6"/>
      <c r="H24" s="39"/>
    </row>
    <row r="25" spans="2:8" ht="36" customHeight="1" x14ac:dyDescent="0.3">
      <c r="B25" s="53"/>
      <c r="C25" s="4" t="s">
        <v>36</v>
      </c>
      <c r="D25" s="6"/>
      <c r="E25" s="6"/>
      <c r="F25" s="36"/>
      <c r="G25" s="6"/>
      <c r="H25" s="39"/>
    </row>
    <row r="26" spans="2:8" ht="25.5" customHeight="1" thickBot="1" x14ac:dyDescent="0.35">
      <c r="B26" s="54"/>
      <c r="C26" s="4" t="s">
        <v>32</v>
      </c>
      <c r="D26" s="6"/>
      <c r="E26" s="6"/>
      <c r="F26" s="36"/>
      <c r="G26" s="6"/>
      <c r="H26" s="39"/>
    </row>
    <row r="27" spans="2:8" ht="39" customHeight="1" thickBot="1" x14ac:dyDescent="0.35">
      <c r="B27" s="2" t="s">
        <v>37</v>
      </c>
      <c r="C27" s="4" t="s">
        <v>38</v>
      </c>
      <c r="D27" s="6"/>
      <c r="E27" s="6"/>
      <c r="F27" s="36"/>
      <c r="G27" s="6"/>
      <c r="H27" s="39"/>
    </row>
  </sheetData>
  <mergeCells count="5">
    <mergeCell ref="B3:B6"/>
    <mergeCell ref="B7:B11"/>
    <mergeCell ref="B12:B16"/>
    <mergeCell ref="B17:B22"/>
    <mergeCell ref="B23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5"/>
  <sheetViews>
    <sheetView tabSelected="1" topLeftCell="A3" workbookViewId="0">
      <selection activeCell="F13" sqref="F13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>
      <c r="B1" s="1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37" t="s">
        <v>5</v>
      </c>
      <c r="H1" s="37" t="s">
        <v>6</v>
      </c>
    </row>
    <row r="2" spans="2:8" x14ac:dyDescent="0.3">
      <c r="B2" s="55" t="s">
        <v>39</v>
      </c>
      <c r="C2" s="9" t="s">
        <v>40</v>
      </c>
      <c r="D2" s="6"/>
      <c r="E2" s="6"/>
      <c r="F2" s="6"/>
      <c r="G2" s="6"/>
      <c r="H2" s="6"/>
    </row>
    <row r="3" spans="2:8" ht="28.2" thickBot="1" x14ac:dyDescent="0.35">
      <c r="B3" s="57"/>
      <c r="C3" s="12" t="s">
        <v>41</v>
      </c>
      <c r="D3" s="6"/>
      <c r="E3" s="6"/>
      <c r="F3" s="6"/>
      <c r="G3" s="6"/>
      <c r="H3" s="6"/>
    </row>
    <row r="4" spans="2:8" x14ac:dyDescent="0.3">
      <c r="B4" s="55" t="s">
        <v>42</v>
      </c>
      <c r="C4" s="12" t="s">
        <v>43</v>
      </c>
      <c r="D4" s="6"/>
      <c r="E4" s="6"/>
      <c r="F4" s="6"/>
      <c r="G4" s="6"/>
      <c r="H4" s="6"/>
    </row>
    <row r="5" spans="2:8" ht="28.2" thickBot="1" x14ac:dyDescent="0.35">
      <c r="B5" s="57"/>
      <c r="C5" s="12" t="s">
        <v>44</v>
      </c>
      <c r="D5" s="6"/>
      <c r="E5" s="6"/>
      <c r="F5" s="6"/>
      <c r="G5" s="6"/>
      <c r="H5" s="6"/>
    </row>
    <row r="6" spans="2:8" x14ac:dyDescent="0.3">
      <c r="B6" s="55" t="s">
        <v>45</v>
      </c>
      <c r="C6" s="12" t="s">
        <v>46</v>
      </c>
      <c r="D6" s="6"/>
      <c r="E6" s="6"/>
      <c r="F6" s="6"/>
      <c r="G6" s="6"/>
      <c r="H6" s="6"/>
    </row>
    <row r="7" spans="2:8" ht="27" customHeight="1" x14ac:dyDescent="0.3">
      <c r="B7" s="56"/>
      <c r="C7" s="9" t="s">
        <v>47</v>
      </c>
      <c r="D7" s="6"/>
      <c r="E7" s="6"/>
      <c r="F7" s="6"/>
      <c r="G7" s="6"/>
      <c r="H7" s="6"/>
    </row>
    <row r="8" spans="2:8" ht="28.2" thickBot="1" x14ac:dyDescent="0.35">
      <c r="B8" s="57"/>
      <c r="C8" s="9" t="s">
        <v>48</v>
      </c>
      <c r="D8" s="6"/>
      <c r="E8" s="6"/>
      <c r="F8" s="6"/>
      <c r="G8" s="6"/>
      <c r="H8" s="6"/>
    </row>
    <row r="9" spans="2:8" ht="29.25" customHeight="1" x14ac:dyDescent="0.3">
      <c r="B9" s="55" t="s">
        <v>49</v>
      </c>
      <c r="C9" s="12" t="s">
        <v>50</v>
      </c>
      <c r="D9" s="6"/>
      <c r="E9" s="6"/>
      <c r="F9" s="6"/>
      <c r="G9" s="6"/>
      <c r="H9" s="6"/>
    </row>
    <row r="10" spans="2:8" ht="28.2" thickBot="1" x14ac:dyDescent="0.35">
      <c r="B10" s="57"/>
      <c r="C10" s="9" t="s">
        <v>51</v>
      </c>
      <c r="D10" s="6"/>
      <c r="E10" s="6"/>
      <c r="F10" s="6"/>
      <c r="G10" s="6"/>
      <c r="H10" s="6"/>
    </row>
    <row r="11" spans="2:8" ht="27.6" x14ac:dyDescent="0.3">
      <c r="B11" s="55" t="s">
        <v>52</v>
      </c>
      <c r="C11" s="9" t="s">
        <v>53</v>
      </c>
      <c r="D11" s="6"/>
      <c r="E11" s="6"/>
      <c r="F11" s="6"/>
      <c r="G11" s="6"/>
      <c r="H11" s="6"/>
    </row>
    <row r="12" spans="2:8" ht="15" thickBot="1" x14ac:dyDescent="0.35">
      <c r="B12" s="57"/>
      <c r="C12" s="9" t="s">
        <v>54</v>
      </c>
      <c r="D12" s="6"/>
      <c r="E12" s="6"/>
      <c r="F12" s="6"/>
      <c r="G12" s="6"/>
      <c r="H12" s="6"/>
    </row>
    <row r="13" spans="2:8" ht="28.5" customHeight="1" x14ac:dyDescent="0.3">
      <c r="B13" s="55" t="s">
        <v>55</v>
      </c>
      <c r="C13" s="9" t="s">
        <v>56</v>
      </c>
      <c r="D13" s="6"/>
      <c r="E13" s="6"/>
      <c r="F13" s="6"/>
      <c r="G13" s="6"/>
      <c r="H13" s="6"/>
    </row>
    <row r="14" spans="2:8" ht="20.25" customHeight="1" x14ac:dyDescent="0.3">
      <c r="B14" s="56"/>
      <c r="C14" s="9" t="s">
        <v>57</v>
      </c>
      <c r="D14" s="6"/>
      <c r="E14" s="6"/>
      <c r="F14" s="6"/>
      <c r="G14" s="6"/>
      <c r="H14" s="6"/>
    </row>
    <row r="15" spans="2:8" ht="42" thickBot="1" x14ac:dyDescent="0.35">
      <c r="B15" s="57"/>
      <c r="C15" s="9" t="s">
        <v>58</v>
      </c>
      <c r="D15" s="6"/>
      <c r="E15" s="6"/>
      <c r="F15" s="6"/>
      <c r="G15" s="6"/>
      <c r="H15" s="6"/>
    </row>
  </sheetData>
  <mergeCells count="6">
    <mergeCell ref="B13:B15"/>
    <mergeCell ref="B2:B3"/>
    <mergeCell ref="B4:B5"/>
    <mergeCell ref="B6:B8"/>
    <mergeCell ref="B9:B10"/>
    <mergeCell ref="B11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workbookViewId="0">
      <selection activeCell="E2" sqref="E2:N10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9" ht="15" thickBot="1" x14ac:dyDescent="0.35">
      <c r="B1" s="1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7" t="s">
        <v>5</v>
      </c>
      <c r="H1" s="37" t="s">
        <v>6</v>
      </c>
    </row>
    <row r="2" spans="2:9" ht="37.200000000000003" thickBot="1" x14ac:dyDescent="0.35">
      <c r="B2" s="10" t="s">
        <v>59</v>
      </c>
      <c r="C2" s="9" t="s">
        <v>60</v>
      </c>
      <c r="D2" s="6"/>
      <c r="E2" s="6"/>
      <c r="F2" s="6"/>
      <c r="G2" s="6"/>
      <c r="H2" s="6"/>
    </row>
    <row r="3" spans="2:9" ht="41.4" x14ac:dyDescent="0.3">
      <c r="B3" s="58" t="s">
        <v>61</v>
      </c>
      <c r="C3" s="12" t="s">
        <v>62</v>
      </c>
      <c r="D3" s="6"/>
      <c r="E3" s="6"/>
      <c r="F3" s="6"/>
      <c r="G3" s="6"/>
      <c r="H3" s="6"/>
    </row>
    <row r="4" spans="2:9" ht="27.6" x14ac:dyDescent="0.3">
      <c r="B4" s="59"/>
      <c r="C4" s="12" t="s">
        <v>63</v>
      </c>
      <c r="D4" s="6"/>
      <c r="E4" s="6"/>
      <c r="F4" s="6"/>
      <c r="G4" s="6"/>
      <c r="H4" s="6"/>
    </row>
    <row r="5" spans="2:9" ht="28.2" thickBot="1" x14ac:dyDescent="0.35">
      <c r="B5" s="60"/>
      <c r="C5" s="12" t="s">
        <v>64</v>
      </c>
      <c r="D5" s="6"/>
      <c r="E5" s="6"/>
      <c r="F5" s="6"/>
      <c r="G5" s="6"/>
      <c r="H5" s="6"/>
    </row>
    <row r="6" spans="2:9" x14ac:dyDescent="0.3">
      <c r="B6" s="58" t="s">
        <v>65</v>
      </c>
      <c r="C6" s="12" t="s">
        <v>66</v>
      </c>
      <c r="D6" s="6"/>
      <c r="E6" s="6"/>
      <c r="F6" s="6"/>
      <c r="G6" s="6"/>
      <c r="I6" s="6"/>
    </row>
    <row r="7" spans="2:9" ht="41.4" x14ac:dyDescent="0.3">
      <c r="B7" s="59"/>
      <c r="C7" s="12" t="s">
        <v>67</v>
      </c>
      <c r="D7" s="6"/>
      <c r="E7" s="6"/>
      <c r="F7" s="6"/>
      <c r="G7" s="6"/>
      <c r="I7" s="6"/>
    </row>
    <row r="8" spans="2:9" ht="28.2" thickBot="1" x14ac:dyDescent="0.35">
      <c r="B8" s="60"/>
      <c r="C8" s="9" t="s">
        <v>68</v>
      </c>
      <c r="D8" s="6"/>
      <c r="E8" s="6"/>
      <c r="F8" s="6"/>
      <c r="G8" s="6"/>
      <c r="I8" s="6"/>
    </row>
    <row r="9" spans="2:9" ht="42" thickBot="1" x14ac:dyDescent="0.35">
      <c r="B9" s="11" t="s">
        <v>69</v>
      </c>
      <c r="C9" s="9" t="s">
        <v>70</v>
      </c>
      <c r="D9" s="6"/>
      <c r="E9" s="6"/>
      <c r="F9" s="6"/>
      <c r="G9" s="6"/>
      <c r="H9" s="6"/>
    </row>
    <row r="10" spans="2:9" ht="55.8" thickBot="1" x14ac:dyDescent="0.35">
      <c r="B10" s="11" t="s">
        <v>37</v>
      </c>
      <c r="C10" s="12" t="s">
        <v>71</v>
      </c>
      <c r="D10" s="6"/>
      <c r="E10" s="6"/>
      <c r="F10" s="6"/>
      <c r="G10" s="6"/>
      <c r="H10" s="6"/>
    </row>
  </sheetData>
  <mergeCells count="2">
    <mergeCell ref="B3:B5"/>
    <mergeCell ref="B6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4"/>
  <sheetViews>
    <sheetView zoomScale="70" zoomScaleNormal="70" workbookViewId="0">
      <selection activeCell="E17" sqref="E17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/>
    <row r="2" spans="2:8" ht="15" customHeight="1" thickBot="1" x14ac:dyDescent="0.35">
      <c r="B2" s="49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37" t="s">
        <v>5</v>
      </c>
      <c r="H2" s="37" t="s">
        <v>6</v>
      </c>
    </row>
    <row r="3" spans="2:8" ht="27.6" x14ac:dyDescent="0.3">
      <c r="B3" s="52" t="s">
        <v>72</v>
      </c>
      <c r="C3" s="9" t="s">
        <v>73</v>
      </c>
      <c r="D3" s="9"/>
      <c r="E3" s="6"/>
      <c r="F3" s="6"/>
      <c r="G3" s="6"/>
      <c r="H3" s="6"/>
    </row>
    <row r="4" spans="2:8" x14ac:dyDescent="0.3">
      <c r="B4" s="53"/>
      <c r="C4" s="9" t="s">
        <v>74</v>
      </c>
      <c r="D4" s="6"/>
      <c r="E4" s="6"/>
      <c r="F4" s="6"/>
      <c r="G4" s="6"/>
      <c r="H4" s="6"/>
    </row>
    <row r="5" spans="2:8" ht="27.6" x14ac:dyDescent="0.3">
      <c r="B5" s="53"/>
      <c r="C5" s="9" t="s">
        <v>75</v>
      </c>
      <c r="D5" s="6"/>
      <c r="E5" s="6"/>
      <c r="F5" s="6"/>
      <c r="G5" s="6"/>
      <c r="H5" s="6"/>
    </row>
    <row r="6" spans="2:8" ht="28.2" thickBot="1" x14ac:dyDescent="0.35">
      <c r="B6" s="53"/>
      <c r="C6" s="9" t="s">
        <v>76</v>
      </c>
      <c r="D6" s="6"/>
      <c r="E6" s="6"/>
      <c r="F6" s="6"/>
      <c r="G6" s="6"/>
      <c r="H6" s="6"/>
    </row>
    <row r="7" spans="2:8" ht="25.5" customHeight="1" x14ac:dyDescent="0.3">
      <c r="B7" s="61" t="s">
        <v>77</v>
      </c>
      <c r="C7" s="9" t="s">
        <v>78</v>
      </c>
      <c r="D7" s="6"/>
      <c r="E7" s="6"/>
      <c r="F7" s="6"/>
      <c r="G7" s="6"/>
      <c r="H7" s="6"/>
    </row>
    <row r="8" spans="2:8" ht="55.2" x14ac:dyDescent="0.3">
      <c r="B8" s="62"/>
      <c r="C8" s="9" t="s">
        <v>79</v>
      </c>
      <c r="D8" s="6"/>
      <c r="E8" s="6"/>
      <c r="F8" s="6"/>
      <c r="G8" s="6"/>
      <c r="H8" s="6"/>
    </row>
    <row r="9" spans="2:8" ht="69" x14ac:dyDescent="0.3">
      <c r="B9" s="62"/>
      <c r="C9" s="9" t="s">
        <v>80</v>
      </c>
      <c r="D9" s="6"/>
      <c r="E9" s="6"/>
      <c r="F9" s="6"/>
      <c r="G9" s="6"/>
      <c r="H9" s="6"/>
    </row>
    <row r="10" spans="2:8" ht="27.6" x14ac:dyDescent="0.3">
      <c r="B10" s="62"/>
      <c r="C10" s="9" t="s">
        <v>81</v>
      </c>
      <c r="D10" s="6"/>
      <c r="E10" s="6"/>
      <c r="F10" s="6"/>
      <c r="G10" s="6"/>
      <c r="H10" s="6"/>
    </row>
    <row r="11" spans="2:8" ht="15" customHeight="1" x14ac:dyDescent="0.3">
      <c r="B11" s="63" t="s">
        <v>82</v>
      </c>
      <c r="C11" s="9" t="s">
        <v>83</v>
      </c>
      <c r="D11" s="6"/>
      <c r="E11" s="6"/>
      <c r="F11" s="6"/>
      <c r="G11" s="6"/>
      <c r="H11" s="6"/>
    </row>
    <row r="12" spans="2:8" ht="41.4" x14ac:dyDescent="0.3">
      <c r="B12" s="63"/>
      <c r="C12" s="9" t="s">
        <v>84</v>
      </c>
      <c r="D12" s="6"/>
      <c r="E12" s="6"/>
      <c r="F12" s="6"/>
      <c r="G12" s="6"/>
      <c r="H12" s="6"/>
    </row>
    <row r="13" spans="2:8" ht="59.25" customHeight="1" x14ac:dyDescent="0.3">
      <c r="B13" s="63"/>
      <c r="C13" s="9" t="s">
        <v>85</v>
      </c>
      <c r="D13" s="6"/>
      <c r="E13" s="6"/>
      <c r="F13" s="6"/>
      <c r="G13" s="6"/>
      <c r="H13" s="6"/>
    </row>
    <row r="14" spans="2:8" ht="47.25" customHeight="1" x14ac:dyDescent="0.3">
      <c r="B14" s="63"/>
      <c r="C14" s="9" t="s">
        <v>86</v>
      </c>
      <c r="D14" s="6"/>
      <c r="E14" s="6"/>
      <c r="F14" s="6"/>
      <c r="G14" s="6"/>
      <c r="H14" s="6"/>
    </row>
  </sheetData>
  <mergeCells count="3">
    <mergeCell ref="B7:B10"/>
    <mergeCell ref="B3:B6"/>
    <mergeCell ref="B11: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7"/>
  <sheetViews>
    <sheetView zoomScale="85" zoomScaleNormal="85" workbookViewId="0">
      <selection activeCell="D9" sqref="D9"/>
    </sheetView>
  </sheetViews>
  <sheetFormatPr defaultRowHeight="33.75" customHeight="1" x14ac:dyDescent="0.3"/>
  <cols>
    <col min="3" max="3" width="39.88671875" customWidth="1"/>
    <col min="4" max="4" width="20.6640625" customWidth="1"/>
    <col min="5" max="5" width="19.5546875" customWidth="1"/>
    <col min="6" max="6" width="20.88671875" customWidth="1"/>
    <col min="7" max="7" width="12.109375" bestFit="1" customWidth="1"/>
    <col min="8" max="8" width="43.33203125" customWidth="1"/>
  </cols>
  <sheetData>
    <row r="1" spans="2:9" ht="33.75" customHeight="1" thickBot="1" x14ac:dyDescent="0.35"/>
    <row r="2" spans="2:9" ht="33.75" customHeight="1" x14ac:dyDescent="0.3">
      <c r="B2" s="13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37" t="s">
        <v>5</v>
      </c>
      <c r="H2" s="38" t="s">
        <v>6</v>
      </c>
    </row>
    <row r="3" spans="2:9" ht="33.75" customHeight="1" x14ac:dyDescent="0.3">
      <c r="B3" s="63" t="s">
        <v>87</v>
      </c>
      <c r="C3" s="12" t="s">
        <v>88</v>
      </c>
      <c r="D3" s="44"/>
      <c r="E3" s="44"/>
      <c r="F3" s="44"/>
      <c r="G3" s="45"/>
      <c r="H3" s="46"/>
      <c r="I3" s="47"/>
    </row>
    <row r="4" spans="2:9" ht="33.75" customHeight="1" x14ac:dyDescent="0.3">
      <c r="B4" s="63"/>
      <c r="C4" s="12" t="s">
        <v>89</v>
      </c>
      <c r="D4" s="6"/>
      <c r="E4" s="6"/>
      <c r="F4" s="6"/>
      <c r="G4" s="6"/>
      <c r="H4" s="43"/>
    </row>
    <row r="5" spans="2:9" ht="33.75" customHeight="1" x14ac:dyDescent="0.3">
      <c r="B5" s="63"/>
      <c r="C5" s="12" t="s">
        <v>90</v>
      </c>
      <c r="D5" s="6"/>
      <c r="E5" s="6"/>
      <c r="F5" s="6"/>
      <c r="G5" s="6"/>
      <c r="H5" s="43"/>
    </row>
    <row r="6" spans="2:9" ht="39" customHeight="1" x14ac:dyDescent="0.3">
      <c r="B6" s="63"/>
      <c r="C6" s="12" t="s">
        <v>91</v>
      </c>
      <c r="D6" s="6"/>
      <c r="E6" s="6"/>
      <c r="F6" s="6"/>
      <c r="G6" s="42"/>
      <c r="H6" s="43"/>
    </row>
    <row r="7" spans="2:9" ht="48.75" customHeight="1" x14ac:dyDescent="0.3">
      <c r="B7" s="63" t="s">
        <v>92</v>
      </c>
      <c r="C7" s="9" t="s">
        <v>93</v>
      </c>
      <c r="D7" s="6"/>
      <c r="E7" s="6"/>
      <c r="F7" s="6"/>
      <c r="G7" s="6"/>
      <c r="H7" s="39"/>
    </row>
    <row r="8" spans="2:9" ht="33.75" customHeight="1" x14ac:dyDescent="0.3">
      <c r="B8" s="63"/>
      <c r="C8" s="12" t="s">
        <v>94</v>
      </c>
      <c r="D8" s="6"/>
      <c r="E8" s="6"/>
      <c r="F8" s="6"/>
      <c r="G8" s="41"/>
      <c r="H8" s="43"/>
    </row>
    <row r="9" spans="2:9" ht="33.75" customHeight="1" x14ac:dyDescent="0.3">
      <c r="B9" s="64" t="s">
        <v>95</v>
      </c>
      <c r="C9" s="12" t="s">
        <v>96</v>
      </c>
      <c r="D9" s="6"/>
      <c r="E9" s="6"/>
      <c r="F9" s="6"/>
      <c r="G9" s="41"/>
      <c r="H9" s="43"/>
    </row>
    <row r="10" spans="2:9" ht="33.75" customHeight="1" x14ac:dyDescent="0.3">
      <c r="B10" s="65"/>
      <c r="C10" s="12" t="s">
        <v>97</v>
      </c>
      <c r="D10" s="6"/>
      <c r="E10" s="6"/>
      <c r="F10" s="6"/>
      <c r="G10" s="41"/>
      <c r="H10" s="43"/>
    </row>
    <row r="11" spans="2:9" ht="33.75" customHeight="1" x14ac:dyDescent="0.3">
      <c r="B11" s="63" t="s">
        <v>98</v>
      </c>
      <c r="C11" s="12" t="s">
        <v>99</v>
      </c>
      <c r="D11" s="6"/>
      <c r="E11" s="6"/>
      <c r="F11" s="6"/>
      <c r="G11" s="6"/>
      <c r="H11" s="43"/>
    </row>
    <row r="12" spans="2:9" ht="33.75" customHeight="1" x14ac:dyDescent="0.3">
      <c r="B12" s="63"/>
      <c r="C12" s="12" t="s">
        <v>100</v>
      </c>
      <c r="D12" s="6"/>
      <c r="E12" s="6"/>
      <c r="F12" s="6"/>
      <c r="G12" s="6"/>
      <c r="H12" s="43"/>
    </row>
    <row r="13" spans="2:9" ht="37.5" customHeight="1" x14ac:dyDescent="0.3">
      <c r="B13" s="63"/>
      <c r="C13" s="12" t="s">
        <v>101</v>
      </c>
      <c r="D13" s="6"/>
      <c r="E13" s="6"/>
      <c r="F13" s="6"/>
      <c r="G13" s="6"/>
      <c r="H13" s="43"/>
    </row>
    <row r="14" spans="2:9" ht="33.75" customHeight="1" x14ac:dyDescent="0.3">
      <c r="B14" s="64" t="s">
        <v>102</v>
      </c>
      <c r="C14" s="48" t="s">
        <v>103</v>
      </c>
      <c r="D14" s="6"/>
      <c r="E14" s="6"/>
      <c r="F14" s="6"/>
      <c r="G14" s="42"/>
      <c r="H14" s="43"/>
    </row>
    <row r="15" spans="2:9" ht="40.5" customHeight="1" x14ac:dyDescent="0.3">
      <c r="B15" s="65"/>
      <c r="C15" s="48" t="s">
        <v>104</v>
      </c>
      <c r="D15" s="6"/>
      <c r="E15" s="6"/>
      <c r="F15" s="6"/>
      <c r="G15" s="6"/>
      <c r="H15" s="39"/>
    </row>
    <row r="16" spans="2:9" ht="33.75" customHeight="1" x14ac:dyDescent="0.3">
      <c r="H16" s="40"/>
    </row>
    <row r="17" spans="8:8" ht="33.75" customHeight="1" x14ac:dyDescent="0.3">
      <c r="H17" s="40"/>
    </row>
  </sheetData>
  <mergeCells count="5">
    <mergeCell ref="B3:B6"/>
    <mergeCell ref="B7:B8"/>
    <mergeCell ref="B9:B10"/>
    <mergeCell ref="B11:B13"/>
    <mergeCell ref="B14:B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7"/>
  <sheetViews>
    <sheetView workbookViewId="0">
      <selection activeCell="G2" sqref="G2:H7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13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37" t="s">
        <v>5</v>
      </c>
      <c r="H1" s="37" t="s">
        <v>6</v>
      </c>
    </row>
    <row r="2" spans="2:8" ht="41.4" x14ac:dyDescent="0.3">
      <c r="B2" s="66" t="s">
        <v>105</v>
      </c>
      <c r="C2" s="9" t="s">
        <v>106</v>
      </c>
      <c r="D2" s="6"/>
      <c r="E2" s="6"/>
      <c r="F2" s="6"/>
      <c r="G2" s="6"/>
      <c r="H2" s="6"/>
    </row>
    <row r="3" spans="2:8" ht="41.4" x14ac:dyDescent="0.3">
      <c r="B3" s="66"/>
      <c r="C3" s="12" t="s">
        <v>107</v>
      </c>
      <c r="D3" s="6"/>
      <c r="E3" s="6"/>
      <c r="F3" s="6"/>
      <c r="G3" s="6"/>
      <c r="H3" s="6"/>
    </row>
    <row r="4" spans="2:8" ht="27.6" x14ac:dyDescent="0.3">
      <c r="B4" s="66" t="s">
        <v>108</v>
      </c>
      <c r="C4" s="12" t="s">
        <v>109</v>
      </c>
      <c r="D4" s="6"/>
      <c r="E4" s="6"/>
      <c r="F4" s="6"/>
      <c r="G4" s="6"/>
      <c r="H4" s="6"/>
    </row>
    <row r="5" spans="2:8" ht="41.4" x14ac:dyDescent="0.3">
      <c r="B5" s="66"/>
      <c r="C5" s="12" t="s">
        <v>110</v>
      </c>
      <c r="D5" s="6"/>
      <c r="E5" s="6"/>
      <c r="F5" s="6"/>
      <c r="G5" s="6"/>
      <c r="H5" s="6"/>
    </row>
    <row r="6" spans="2:8" ht="46.2" x14ac:dyDescent="0.3">
      <c r="B6" s="14" t="s">
        <v>111</v>
      </c>
      <c r="C6" s="12" t="s">
        <v>112</v>
      </c>
      <c r="D6" s="6"/>
      <c r="E6" s="6"/>
      <c r="F6" s="6"/>
      <c r="G6" s="6"/>
      <c r="H6" s="6"/>
    </row>
    <row r="7" spans="2:8" ht="43.2" x14ac:dyDescent="0.3">
      <c r="B7" s="14" t="s">
        <v>113</v>
      </c>
      <c r="C7" s="9" t="s">
        <v>114</v>
      </c>
      <c r="D7" s="6"/>
      <c r="E7" s="6"/>
      <c r="F7" s="6"/>
      <c r="G7" s="6"/>
      <c r="H7" s="6"/>
    </row>
  </sheetData>
  <mergeCells count="2">
    <mergeCell ref="B2:B3"/>
    <mergeCell ref="B4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topLeftCell="A7" workbookViewId="0">
      <selection activeCell="G2" sqref="G2"/>
    </sheetView>
  </sheetViews>
  <sheetFormatPr defaultRowHeight="14.4" x14ac:dyDescent="0.3"/>
  <cols>
    <col min="2" max="2" width="16" customWidth="1"/>
    <col min="3" max="3" width="43.441406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1:8" ht="24" customHeight="1" x14ac:dyDescent="0.3">
      <c r="A1" s="22" t="s">
        <v>115</v>
      </c>
      <c r="B1" s="18" t="s">
        <v>0</v>
      </c>
      <c r="C1" s="8" t="s">
        <v>1</v>
      </c>
      <c r="D1" s="23" t="s">
        <v>2</v>
      </c>
      <c r="E1" s="8" t="s">
        <v>3</v>
      </c>
      <c r="F1" s="8" t="s">
        <v>4</v>
      </c>
      <c r="G1" s="37" t="s">
        <v>5</v>
      </c>
      <c r="H1" s="37" t="s">
        <v>6</v>
      </c>
    </row>
    <row r="2" spans="1:8" ht="15" customHeight="1" x14ac:dyDescent="0.3">
      <c r="A2" s="71" t="s">
        <v>116</v>
      </c>
      <c r="B2" s="76" t="s">
        <v>117</v>
      </c>
      <c r="C2" s="21" t="s">
        <v>118</v>
      </c>
      <c r="D2" s="20"/>
      <c r="E2" s="6"/>
      <c r="F2" s="6"/>
      <c r="G2" s="6"/>
      <c r="H2" s="6"/>
    </row>
    <row r="3" spans="1:8" x14ac:dyDescent="0.3">
      <c r="A3" s="72"/>
      <c r="B3" s="76"/>
      <c r="C3" s="21" t="s">
        <v>119</v>
      </c>
      <c r="D3" s="20"/>
      <c r="E3" s="6"/>
      <c r="F3" s="6"/>
      <c r="G3" s="6"/>
      <c r="H3" s="6"/>
    </row>
    <row r="4" spans="1:8" ht="24" customHeight="1" x14ac:dyDescent="0.3">
      <c r="A4" s="72"/>
      <c r="B4" s="76"/>
      <c r="C4" s="21" t="s">
        <v>120</v>
      </c>
      <c r="D4" s="20"/>
      <c r="E4" s="6"/>
      <c r="F4" s="6"/>
      <c r="G4" s="6"/>
      <c r="H4" s="6"/>
    </row>
    <row r="5" spans="1:8" ht="24" x14ac:dyDescent="0.3">
      <c r="A5" s="72"/>
      <c r="B5" s="76"/>
      <c r="C5" s="21" t="s">
        <v>121</v>
      </c>
      <c r="D5" s="20"/>
      <c r="E5" s="6"/>
      <c r="F5" s="6"/>
      <c r="G5" s="6"/>
      <c r="H5" s="6"/>
    </row>
    <row r="6" spans="1:8" ht="24" x14ac:dyDescent="0.3">
      <c r="A6" s="72"/>
      <c r="B6" s="76"/>
      <c r="C6" s="21" t="s">
        <v>122</v>
      </c>
      <c r="D6" s="20"/>
      <c r="E6" s="6"/>
      <c r="F6" s="6"/>
      <c r="G6" s="6"/>
      <c r="H6" s="6"/>
    </row>
    <row r="7" spans="1:8" x14ac:dyDescent="0.3">
      <c r="A7" s="72"/>
      <c r="B7" s="76"/>
      <c r="C7" s="21" t="s">
        <v>123</v>
      </c>
      <c r="D7" s="20"/>
      <c r="E7" s="6"/>
      <c r="F7" s="6"/>
      <c r="G7" s="6"/>
      <c r="H7" s="6"/>
    </row>
    <row r="8" spans="1:8" ht="39.75" customHeight="1" x14ac:dyDescent="0.3">
      <c r="A8" s="72"/>
      <c r="B8" s="76" t="s">
        <v>124</v>
      </c>
      <c r="C8" s="70" t="s">
        <v>125</v>
      </c>
      <c r="D8" s="20"/>
      <c r="E8" s="6"/>
      <c r="F8" s="6"/>
      <c r="G8" s="6"/>
      <c r="H8" s="6"/>
    </row>
    <row r="9" spans="1:8" x14ac:dyDescent="0.3">
      <c r="A9" s="72"/>
      <c r="B9" s="76"/>
      <c r="C9" s="70"/>
      <c r="D9" s="20"/>
      <c r="E9" s="6"/>
      <c r="F9" s="6"/>
      <c r="G9" s="6"/>
      <c r="H9" s="6"/>
    </row>
    <row r="10" spans="1:8" ht="24" x14ac:dyDescent="0.3">
      <c r="A10" s="72"/>
      <c r="B10" s="77"/>
      <c r="C10" s="26" t="s">
        <v>126</v>
      </c>
      <c r="D10" s="27"/>
      <c r="E10" s="6"/>
      <c r="F10" s="6"/>
      <c r="G10" s="6"/>
      <c r="H10" s="6"/>
    </row>
    <row r="11" spans="1:8" x14ac:dyDescent="0.3">
      <c r="A11" s="79" t="s">
        <v>127</v>
      </c>
      <c r="B11" s="69" t="s">
        <v>117</v>
      </c>
      <c r="C11" s="21" t="s">
        <v>118</v>
      </c>
      <c r="D11" s="25"/>
      <c r="E11" s="25"/>
      <c r="F11" s="25"/>
      <c r="G11" s="6"/>
      <c r="H11" s="6"/>
    </row>
    <row r="12" spans="1:8" ht="22.5" customHeight="1" x14ac:dyDescent="0.3">
      <c r="A12" s="79"/>
      <c r="B12" s="69"/>
      <c r="C12" s="21" t="s">
        <v>128</v>
      </c>
      <c r="D12" s="25"/>
      <c r="E12" s="25"/>
      <c r="F12" s="25"/>
      <c r="G12" s="6"/>
      <c r="H12" s="6"/>
    </row>
    <row r="13" spans="1:8" ht="26.25" customHeight="1" x14ac:dyDescent="0.3">
      <c r="A13" s="79"/>
      <c r="B13" s="78"/>
      <c r="C13" s="26" t="s">
        <v>129</v>
      </c>
      <c r="D13" s="25"/>
      <c r="E13" s="25"/>
      <c r="F13" s="25"/>
      <c r="G13" s="6"/>
      <c r="H13" s="6"/>
    </row>
    <row r="14" spans="1:8" x14ac:dyDescent="0.3">
      <c r="A14" s="73" t="s">
        <v>130</v>
      </c>
      <c r="B14" s="69" t="s">
        <v>117</v>
      </c>
      <c r="C14" s="21" t="s">
        <v>118</v>
      </c>
      <c r="D14" s="6"/>
      <c r="E14" s="6"/>
      <c r="F14" s="6"/>
      <c r="G14" s="6"/>
      <c r="H14" s="6"/>
    </row>
    <row r="15" spans="1:8" ht="24" x14ac:dyDescent="0.3">
      <c r="A15" s="74"/>
      <c r="B15" s="69"/>
      <c r="C15" s="21" t="s">
        <v>131</v>
      </c>
      <c r="D15" s="6"/>
      <c r="E15" s="6"/>
      <c r="F15" s="6"/>
      <c r="G15" s="6"/>
      <c r="H15" s="6"/>
    </row>
    <row r="16" spans="1:8" ht="24" x14ac:dyDescent="0.3">
      <c r="A16" s="74"/>
      <c r="B16" s="69"/>
      <c r="C16" s="21" t="s">
        <v>132</v>
      </c>
      <c r="D16" s="6"/>
      <c r="E16" s="6"/>
      <c r="F16" s="6"/>
      <c r="G16" s="6"/>
      <c r="H16" s="6"/>
    </row>
    <row r="17" spans="1:8" x14ac:dyDescent="0.3">
      <c r="A17" s="74"/>
      <c r="B17" s="69"/>
      <c r="C17" s="21" t="s">
        <v>123</v>
      </c>
      <c r="D17" s="6"/>
      <c r="E17" s="6"/>
      <c r="F17" s="6"/>
      <c r="G17" s="6"/>
      <c r="H17" s="6"/>
    </row>
    <row r="18" spans="1:8" x14ac:dyDescent="0.3">
      <c r="A18" s="74"/>
      <c r="B18" s="69" t="s">
        <v>124</v>
      </c>
      <c r="C18" s="70" t="s">
        <v>133</v>
      </c>
      <c r="D18" s="6"/>
      <c r="E18" s="6"/>
      <c r="F18" s="6"/>
      <c r="G18" s="6"/>
      <c r="H18" s="6"/>
    </row>
    <row r="19" spans="1:8" x14ac:dyDescent="0.3">
      <c r="A19" s="74"/>
      <c r="B19" s="69"/>
      <c r="C19" s="70"/>
      <c r="D19" s="6"/>
      <c r="E19" s="6"/>
      <c r="F19" s="6"/>
      <c r="G19" s="6"/>
      <c r="H19" s="6"/>
    </row>
    <row r="20" spans="1:8" x14ac:dyDescent="0.3">
      <c r="A20" s="74"/>
      <c r="B20" s="69"/>
      <c r="C20" s="28" t="s">
        <v>134</v>
      </c>
      <c r="D20" s="6"/>
      <c r="E20" s="6"/>
      <c r="F20" s="6"/>
      <c r="G20" s="6"/>
      <c r="H20" s="6"/>
    </row>
    <row r="21" spans="1:8" x14ac:dyDescent="0.3">
      <c r="A21" s="75"/>
      <c r="B21" s="69"/>
      <c r="C21" s="21" t="s">
        <v>135</v>
      </c>
      <c r="D21" s="6"/>
      <c r="E21" s="6"/>
      <c r="F21" s="6"/>
      <c r="G21" s="6"/>
      <c r="H21" s="6"/>
    </row>
    <row r="22" spans="1:8" ht="24" x14ac:dyDescent="0.3">
      <c r="B22" s="67" t="s">
        <v>136</v>
      </c>
      <c r="C22" s="21" t="s">
        <v>137</v>
      </c>
      <c r="D22" s="20"/>
      <c r="E22" s="6"/>
      <c r="F22" s="6"/>
      <c r="G22" s="6"/>
      <c r="H22" s="6"/>
    </row>
    <row r="23" spans="1:8" x14ac:dyDescent="0.3">
      <c r="B23" s="67"/>
      <c r="C23" s="21" t="s">
        <v>138</v>
      </c>
      <c r="D23" s="20"/>
      <c r="E23" s="6"/>
      <c r="F23" s="6"/>
      <c r="G23" s="6"/>
      <c r="H23" s="6"/>
    </row>
    <row r="24" spans="1:8" ht="18" customHeight="1" x14ac:dyDescent="0.3">
      <c r="B24" s="67"/>
      <c r="C24" s="21" t="s">
        <v>139</v>
      </c>
      <c r="D24" s="20"/>
      <c r="E24" s="6"/>
      <c r="F24" s="6"/>
      <c r="G24" s="6"/>
      <c r="H24" s="6"/>
    </row>
    <row r="25" spans="1:8" ht="33" customHeight="1" x14ac:dyDescent="0.3">
      <c r="B25" s="68" t="s">
        <v>140</v>
      </c>
      <c r="C25" s="21" t="s">
        <v>141</v>
      </c>
      <c r="D25" s="24"/>
      <c r="E25" s="19"/>
      <c r="F25" s="19"/>
      <c r="G25" s="6"/>
      <c r="H25" s="6"/>
    </row>
    <row r="26" spans="1:8" ht="27" customHeight="1" x14ac:dyDescent="0.3">
      <c r="B26" s="68"/>
      <c r="C26" s="21" t="s">
        <v>142</v>
      </c>
      <c r="D26" s="6"/>
      <c r="E26" s="6"/>
      <c r="F26" s="6"/>
      <c r="G26" s="6"/>
      <c r="H26" s="6"/>
    </row>
  </sheetData>
  <mergeCells count="12">
    <mergeCell ref="A2:A10"/>
    <mergeCell ref="A14:A21"/>
    <mergeCell ref="B2:B7"/>
    <mergeCell ref="B8:B10"/>
    <mergeCell ref="C8:C9"/>
    <mergeCell ref="B11:B13"/>
    <mergeCell ref="A11:A13"/>
    <mergeCell ref="B22:B24"/>
    <mergeCell ref="B25:B26"/>
    <mergeCell ref="B14:B17"/>
    <mergeCell ref="B18:B21"/>
    <mergeCell ref="C18:C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9"/>
  <sheetViews>
    <sheetView workbookViewId="0">
      <selection activeCell="G2" sqref="G2:H19"/>
    </sheetView>
  </sheetViews>
  <sheetFormatPr defaultRowHeight="14.4" x14ac:dyDescent="0.3"/>
  <cols>
    <col min="2" max="2" width="6.88671875" customWidth="1"/>
    <col min="3" max="3" width="38.8867187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x14ac:dyDescent="0.3">
      <c r="B1" s="13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37" t="s">
        <v>5</v>
      </c>
      <c r="H1" s="37" t="s">
        <v>6</v>
      </c>
    </row>
    <row r="2" spans="2:8" ht="27.6" x14ac:dyDescent="0.3">
      <c r="B2" s="80" t="s">
        <v>143</v>
      </c>
      <c r="C2" s="15" t="s">
        <v>144</v>
      </c>
      <c r="D2" s="6"/>
      <c r="E2" s="6"/>
      <c r="F2" s="6"/>
      <c r="G2" s="6"/>
      <c r="H2" s="6"/>
    </row>
    <row r="3" spans="2:8" x14ac:dyDescent="0.3">
      <c r="B3" s="80"/>
      <c r="C3" s="15" t="s">
        <v>145</v>
      </c>
      <c r="D3" s="6"/>
      <c r="E3" s="6"/>
      <c r="F3" s="6"/>
      <c r="G3" s="6"/>
      <c r="H3" s="6"/>
    </row>
    <row r="4" spans="2:8" ht="27.75" customHeight="1" x14ac:dyDescent="0.3">
      <c r="B4" s="80"/>
      <c r="C4" s="15" t="s">
        <v>146</v>
      </c>
      <c r="D4" s="6"/>
      <c r="E4" s="6"/>
      <c r="F4" s="6"/>
      <c r="G4" s="6"/>
      <c r="H4" s="6"/>
    </row>
    <row r="5" spans="2:8" ht="27" customHeight="1" x14ac:dyDescent="0.3">
      <c r="B5" s="80"/>
      <c r="C5" s="15" t="s">
        <v>147</v>
      </c>
      <c r="D5" s="6"/>
      <c r="E5" s="6"/>
      <c r="F5" s="6"/>
      <c r="G5" s="6"/>
      <c r="H5" s="6"/>
    </row>
    <row r="6" spans="2:8" ht="27.6" x14ac:dyDescent="0.3">
      <c r="B6" s="80"/>
      <c r="C6" s="15" t="s">
        <v>148</v>
      </c>
      <c r="D6" s="6"/>
      <c r="E6" s="6"/>
      <c r="F6" s="6"/>
      <c r="G6" s="6"/>
      <c r="H6" s="6"/>
    </row>
    <row r="7" spans="2:8" ht="28.2" thickBot="1" x14ac:dyDescent="0.35">
      <c r="B7" s="80"/>
      <c r="C7" s="16" t="s">
        <v>149</v>
      </c>
      <c r="D7" s="6"/>
      <c r="E7" s="6"/>
      <c r="F7" s="6"/>
      <c r="G7" s="6"/>
      <c r="H7" s="6"/>
    </row>
    <row r="8" spans="2:8" ht="41.4" x14ac:dyDescent="0.3">
      <c r="B8" s="81" t="s">
        <v>150</v>
      </c>
      <c r="C8" s="15" t="s">
        <v>151</v>
      </c>
      <c r="D8" s="6"/>
      <c r="E8" s="6"/>
      <c r="F8" s="6"/>
      <c r="G8" s="6"/>
      <c r="H8" s="6"/>
    </row>
    <row r="9" spans="2:8" ht="42" thickBot="1" x14ac:dyDescent="0.35">
      <c r="B9" s="81"/>
      <c r="C9" s="16" t="s">
        <v>152</v>
      </c>
      <c r="D9" s="6"/>
      <c r="E9" s="6"/>
      <c r="F9" s="6"/>
      <c r="G9" s="6"/>
      <c r="H9" s="6"/>
    </row>
    <row r="10" spans="2:8" ht="41.4" x14ac:dyDescent="0.3">
      <c r="B10" s="81" t="s">
        <v>153</v>
      </c>
      <c r="C10" s="15" t="s">
        <v>154</v>
      </c>
      <c r="D10" s="6"/>
      <c r="E10" s="6"/>
      <c r="F10" s="6"/>
      <c r="G10" s="6"/>
      <c r="H10" s="6"/>
    </row>
    <row r="11" spans="2:8" ht="27.6" x14ac:dyDescent="0.3">
      <c r="B11" s="81"/>
      <c r="C11" s="17" t="s">
        <v>155</v>
      </c>
      <c r="D11" s="6"/>
      <c r="E11" s="6"/>
      <c r="F11" s="6"/>
      <c r="G11" s="6"/>
      <c r="H11" s="6"/>
    </row>
    <row r="12" spans="2:8" ht="41.4" x14ac:dyDescent="0.3">
      <c r="B12" s="81"/>
      <c r="C12" s="17" t="s">
        <v>156</v>
      </c>
      <c r="D12" s="6"/>
      <c r="E12" s="6"/>
      <c r="F12" s="6"/>
      <c r="G12" s="6"/>
      <c r="H12" s="6"/>
    </row>
    <row r="13" spans="2:8" ht="42" thickBot="1" x14ac:dyDescent="0.35">
      <c r="B13" s="81"/>
      <c r="C13" s="16" t="s">
        <v>157</v>
      </c>
      <c r="D13" s="6"/>
      <c r="E13" s="6"/>
      <c r="F13" s="6"/>
      <c r="G13" s="6"/>
      <c r="H13" s="6"/>
    </row>
    <row r="14" spans="2:8" ht="27.6" x14ac:dyDescent="0.3">
      <c r="B14" s="81" t="s">
        <v>158</v>
      </c>
      <c r="C14" s="15" t="s">
        <v>159</v>
      </c>
      <c r="D14" s="6"/>
      <c r="E14" s="6"/>
      <c r="F14" s="6"/>
      <c r="G14" s="6"/>
      <c r="H14" s="6"/>
    </row>
    <row r="15" spans="2:8" ht="41.4" x14ac:dyDescent="0.3">
      <c r="B15" s="81"/>
      <c r="C15" s="17" t="s">
        <v>160</v>
      </c>
      <c r="D15" s="6"/>
      <c r="E15" s="6"/>
      <c r="F15" s="6"/>
      <c r="G15" s="6"/>
      <c r="H15" s="6"/>
    </row>
    <row r="16" spans="2:8" ht="27.6" x14ac:dyDescent="0.3">
      <c r="B16" s="81"/>
      <c r="C16" s="17" t="s">
        <v>161</v>
      </c>
      <c r="D16" s="6"/>
      <c r="E16" s="6"/>
      <c r="F16" s="6"/>
      <c r="G16" s="6"/>
      <c r="H16" s="6"/>
    </row>
    <row r="17" spans="2:8" ht="42" thickBot="1" x14ac:dyDescent="0.35">
      <c r="B17" s="81"/>
      <c r="C17" s="16" t="s">
        <v>162</v>
      </c>
      <c r="D17" s="6"/>
      <c r="E17" s="6"/>
      <c r="F17" s="6"/>
      <c r="G17" s="6"/>
      <c r="H17" s="6"/>
    </row>
    <row r="18" spans="2:8" ht="21" customHeight="1" x14ac:dyDescent="0.3">
      <c r="B18" s="82" t="s">
        <v>163</v>
      </c>
      <c r="C18" s="15" t="s">
        <v>164</v>
      </c>
      <c r="D18" s="6"/>
      <c r="E18" s="6"/>
      <c r="F18" s="6"/>
      <c r="G18" s="6"/>
      <c r="H18" s="6"/>
    </row>
    <row r="19" spans="2:8" ht="34.5" customHeight="1" thickBot="1" x14ac:dyDescent="0.35">
      <c r="B19" s="82"/>
      <c r="C19" s="16" t="s">
        <v>165</v>
      </c>
      <c r="D19" s="6"/>
      <c r="E19" s="6"/>
      <c r="F19" s="6"/>
      <c r="G19" s="6"/>
      <c r="H19" s="6"/>
    </row>
  </sheetData>
  <mergeCells count="5">
    <mergeCell ref="B2:B7"/>
    <mergeCell ref="B8:B9"/>
    <mergeCell ref="B10:B13"/>
    <mergeCell ref="B14:B17"/>
    <mergeCell ref="B18:B1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workbookViewId="0">
      <selection activeCell="K22" sqref="K22"/>
    </sheetView>
  </sheetViews>
  <sheetFormatPr defaultRowHeight="14.4" x14ac:dyDescent="0.3"/>
  <cols>
    <col min="1" max="1" width="18.6640625" customWidth="1"/>
    <col min="4" max="4" width="10.44140625" customWidth="1"/>
  </cols>
  <sheetData>
    <row r="1" spans="1:11" x14ac:dyDescent="0.3">
      <c r="B1" s="31" t="s">
        <v>166</v>
      </c>
      <c r="C1" s="32" t="s">
        <v>167</v>
      </c>
      <c r="D1" s="33" t="s">
        <v>168</v>
      </c>
    </row>
    <row r="2" spans="1:11" x14ac:dyDescent="0.3">
      <c r="A2" s="29" t="s">
        <v>169</v>
      </c>
      <c r="B2" s="34" t="s">
        <v>170</v>
      </c>
      <c r="C2" s="34" t="s">
        <v>171</v>
      </c>
      <c r="D2" s="34" t="s">
        <v>172</v>
      </c>
      <c r="E2" s="34" t="s">
        <v>173</v>
      </c>
      <c r="F2" s="34" t="s">
        <v>45</v>
      </c>
      <c r="G2" s="34" t="s">
        <v>174</v>
      </c>
      <c r="H2" s="34" t="s">
        <v>175</v>
      </c>
      <c r="I2" s="34" t="s">
        <v>176</v>
      </c>
      <c r="J2" s="34" t="s">
        <v>177</v>
      </c>
      <c r="K2" s="34" t="s">
        <v>178</v>
      </c>
    </row>
    <row r="3" spans="1:1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3">
      <c r="A4" s="51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3">
      <c r="A5" s="51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51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">
      <c r="A7" s="51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3">
      <c r="A8" s="51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3">
      <c r="A9" s="51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3">
      <c r="A10" s="51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51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5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3">
      <c r="A13" s="51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3">
      <c r="A14" s="51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3">
      <c r="A15" s="51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3">
      <c r="A16" s="51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">
      <c r="A17" s="51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">
      <c r="A18" s="51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3">
      <c r="A19" s="51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3">
      <c r="A20" s="51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3">
      <c r="A21" s="51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3">
      <c r="A22" s="51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3">
      <c r="A23" s="51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3">
      <c r="A24" s="51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3">
      <c r="A25" s="51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3">
      <c r="A26" s="51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">
      <c r="A27" s="51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3">
      <c r="A28" s="51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3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3">
      <c r="A30" s="51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3">
      <c r="A31" s="51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3">
      <c r="A32" s="51"/>
      <c r="B32" s="6"/>
      <c r="C32" s="6"/>
      <c r="D32" s="6"/>
      <c r="E32" s="6"/>
      <c r="F32" s="6"/>
      <c r="G32" s="6"/>
      <c r="H32" s="6"/>
      <c r="I32" s="6"/>
      <c r="J32" s="6"/>
      <c r="K32" s="6"/>
    </row>
    <row r="34" spans="1:11" x14ac:dyDescent="0.3">
      <c r="A34" s="29" t="s">
        <v>179</v>
      </c>
      <c r="B34" s="30" t="e">
        <f t="shared" ref="B34:K34" si="0">COUNTIF(B3:B32,"1")/COUNTA(B3:B32)</f>
        <v>#DIV/0!</v>
      </c>
      <c r="C34" s="30" t="e">
        <f t="shared" si="0"/>
        <v>#DIV/0!</v>
      </c>
      <c r="D34" s="30" t="e">
        <f t="shared" si="0"/>
        <v>#DIV/0!</v>
      </c>
      <c r="E34" s="30" t="e">
        <f t="shared" si="0"/>
        <v>#DIV/0!</v>
      </c>
      <c r="F34" s="30" t="e">
        <f t="shared" si="0"/>
        <v>#DIV/0!</v>
      </c>
      <c r="G34" s="30" t="e">
        <f t="shared" si="0"/>
        <v>#DIV/0!</v>
      </c>
      <c r="H34" s="30" t="e">
        <f t="shared" si="0"/>
        <v>#DIV/0!</v>
      </c>
      <c r="I34" s="30" t="e">
        <f t="shared" si="0"/>
        <v>#DIV/0!</v>
      </c>
      <c r="J34" s="30" t="e">
        <f t="shared" si="0"/>
        <v>#DIV/0!</v>
      </c>
      <c r="K34" s="30" t="e">
        <f t="shared" si="0"/>
        <v>#DIV/0!</v>
      </c>
    </row>
    <row r="35" spans="1:11" x14ac:dyDescent="0.3">
      <c r="A35" s="29" t="s">
        <v>180</v>
      </c>
      <c r="B35" s="30" t="e">
        <f t="shared" ref="B35:K35" si="1">COUNTIF(B3:B32,"2")/COUNTA(B3:B32)</f>
        <v>#DIV/0!</v>
      </c>
      <c r="C35" s="30" t="e">
        <f t="shared" si="1"/>
        <v>#DIV/0!</v>
      </c>
      <c r="D35" s="30" t="e">
        <f t="shared" si="1"/>
        <v>#DIV/0!</v>
      </c>
      <c r="E35" s="30" t="e">
        <f t="shared" si="1"/>
        <v>#DIV/0!</v>
      </c>
      <c r="F35" s="30" t="e">
        <f t="shared" si="1"/>
        <v>#DIV/0!</v>
      </c>
      <c r="G35" s="30" t="e">
        <f t="shared" si="1"/>
        <v>#DIV/0!</v>
      </c>
      <c r="H35" s="30" t="e">
        <f t="shared" si="1"/>
        <v>#DIV/0!</v>
      </c>
      <c r="I35" s="30" t="e">
        <f t="shared" si="1"/>
        <v>#DIV/0!</v>
      </c>
      <c r="J35" s="30" t="e">
        <f t="shared" si="1"/>
        <v>#DIV/0!</v>
      </c>
      <c r="K35" s="30" t="e">
        <f t="shared" si="1"/>
        <v>#DIV/0!</v>
      </c>
    </row>
    <row r="36" spans="1:11" x14ac:dyDescent="0.3">
      <c r="A36" s="29" t="s">
        <v>181</v>
      </c>
      <c r="B36" s="30" t="e">
        <f t="shared" ref="B36:K36" si="2">COUNTIF(B3:B32,"3")/COUNTA(B3:B32)</f>
        <v>#DIV/0!</v>
      </c>
      <c r="C36" s="30" t="e">
        <f t="shared" si="2"/>
        <v>#DIV/0!</v>
      </c>
      <c r="D36" s="30" t="e">
        <f t="shared" si="2"/>
        <v>#DIV/0!</v>
      </c>
      <c r="E36" s="30" t="e">
        <f t="shared" si="2"/>
        <v>#DIV/0!</v>
      </c>
      <c r="F36" s="30" t="e">
        <f t="shared" si="2"/>
        <v>#DIV/0!</v>
      </c>
      <c r="G36" s="30" t="e">
        <f t="shared" si="2"/>
        <v>#DIV/0!</v>
      </c>
      <c r="H36" s="30" t="e">
        <f t="shared" si="2"/>
        <v>#DIV/0!</v>
      </c>
      <c r="I36" s="30" t="e">
        <f t="shared" si="2"/>
        <v>#DIV/0!</v>
      </c>
      <c r="J36" s="30" t="e">
        <f t="shared" si="2"/>
        <v>#DIV/0!</v>
      </c>
      <c r="K36" s="30" t="e">
        <f t="shared" si="2"/>
        <v>#DIV/0!</v>
      </c>
    </row>
  </sheetData>
  <conditionalFormatting sqref="B3:K32">
    <cfRule type="colorScale" priority="1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204CF-6FA3-453F-94AC-7002D1464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C28B7-69AB-40BA-8784-4E9EF9F19C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1</vt:lpstr>
      <vt:lpstr>Computing 1</vt:lpstr>
      <vt:lpstr>D.T 1</vt:lpstr>
      <vt:lpstr>Geography 1</vt:lpstr>
      <vt:lpstr>History 1</vt:lpstr>
      <vt:lpstr> Music 1</vt:lpstr>
      <vt:lpstr>P.E 1</vt:lpstr>
      <vt:lpstr>Science 1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9312465 headteacher.2465</cp:lastModifiedBy>
  <cp:revision/>
  <dcterms:created xsi:type="dcterms:W3CDTF">2024-02-06T09:15:16Z</dcterms:created>
  <dcterms:modified xsi:type="dcterms:W3CDTF">2024-11-26T19:08:34Z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