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inek\Downloads\"/>
    </mc:Choice>
  </mc:AlternateContent>
  <xr:revisionPtr revIDLastSave="0" documentId="13_ncr:1_{3FE581F9-CF61-42D5-B664-62DB967E369C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Art 4" sheetId="1" r:id="rId1"/>
    <sheet name="Computing 4" sheetId="6" r:id="rId2"/>
    <sheet name="D.T 4" sheetId="2" r:id="rId3"/>
    <sheet name="Geography 4" sheetId="4" r:id="rId4"/>
    <sheet name="History 4" sheetId="5" r:id="rId5"/>
    <sheet name=" Music 4" sheetId="3" r:id="rId6"/>
    <sheet name="P.E 4" sheetId="8" r:id="rId7"/>
    <sheet name="Science 4" sheetId="7" r:id="rId8"/>
    <sheet name="Tracking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9" l="1"/>
  <c r="J36" i="9"/>
  <c r="I36" i="9"/>
  <c r="H36" i="9"/>
  <c r="G36" i="9"/>
  <c r="F36" i="9"/>
  <c r="E36" i="9"/>
  <c r="D36" i="9"/>
  <c r="C36" i="9"/>
  <c r="B36" i="9"/>
  <c r="K35" i="9"/>
  <c r="J35" i="9"/>
  <c r="I35" i="9"/>
  <c r="H35" i="9"/>
  <c r="G35" i="9"/>
  <c r="F35" i="9"/>
  <c r="E35" i="9"/>
  <c r="D35" i="9"/>
  <c r="C35" i="9"/>
  <c r="B35" i="9"/>
  <c r="K34" i="9"/>
  <c r="J34" i="9"/>
  <c r="I34" i="9"/>
  <c r="H34" i="9"/>
  <c r="G34" i="9"/>
  <c r="F34" i="9"/>
  <c r="E34" i="9"/>
  <c r="D34" i="9"/>
  <c r="C34" i="9"/>
  <c r="B3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tc={D83846C1-CA62-4CEF-928C-6D044F60CB78}</author>
  </authors>
  <commentList>
    <comment ref="B17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States of Matter covered in Y3 as part of 2 year cycle, before new LTP introduced</t>
      </text>
    </comment>
  </commentList>
</comments>
</file>

<file path=xl/sharedStrings.xml><?xml version="1.0" encoding="utf-8"?>
<sst xmlns="http://schemas.openxmlformats.org/spreadsheetml/2006/main" count="297" uniqueCount="237">
  <si>
    <t>strand</t>
  </si>
  <si>
    <t>objective</t>
  </si>
  <si>
    <t>working towards</t>
  </si>
  <si>
    <t>met</t>
  </si>
  <si>
    <t>greater depth</t>
  </si>
  <si>
    <t>date</t>
  </si>
  <si>
    <t>evidence</t>
  </si>
  <si>
    <t>Developing Ideas</t>
  </si>
  <si>
    <t>Use sketchbooks to collect and record visual information from different sources as well as planning, trying out ideas, plan colours and collect source material for future works.</t>
  </si>
  <si>
    <t>Express likes and dislikes through annotations</t>
  </si>
  <si>
    <t>Use a sketch book to adapt and improve original ideas</t>
  </si>
  <si>
    <t>Keep notes to indicate their intentions/purpose of a piece of work</t>
  </si>
  <si>
    <t>Drawing</t>
  </si>
  <si>
    <t>Develop intricate patterns using different grades of pencil and other implements to create lines and marks.</t>
  </si>
  <si>
    <t>Experiment with different grades of pencil and other implements to achieve variations in tone and make marks on a range of media.</t>
  </si>
  <si>
    <t>Have opportunities to develop further drawings featuring the third dimension and perspective.</t>
  </si>
  <si>
    <t>Further develop drawing a range of tones,textures &amp; lines using a pencil through choice of lines and marks made</t>
  </si>
  <si>
    <t>Include in their drawing a range of technique and begin to understand why they best suit.</t>
  </si>
  <si>
    <t>Attempt to show reflections in a drawing</t>
  </si>
  <si>
    <t>Begin to use media and techniques (line, tone, colour) to show representation of movement in figures and forms</t>
  </si>
  <si>
    <t>Painting</t>
  </si>
  <si>
    <t>Confidently control the types of marks made and experiment with different effects and textures including blocking in colour, washes, thickened paint creating textural effects.</t>
  </si>
  <si>
    <t>Start to develop a painting from a drawing.</t>
  </si>
  <si>
    <t>Begin to choose appropriate media to work with.</t>
  </si>
  <si>
    <t>Use light and dark within painting and show understanding of complimentary colours.</t>
  </si>
  <si>
    <t>Mix colour, shades and tones with increasing confidence.</t>
  </si>
  <si>
    <t>Work in the style of a selected artist (not copying).</t>
  </si>
  <si>
    <t>3D</t>
  </si>
  <si>
    <t>Work in a safe, organised way, caring for equipment.</t>
  </si>
  <si>
    <t>Make a slip to join to pieces of clay.</t>
  </si>
  <si>
    <t>Decorate, coil, and produce marquettes confidently when necessarily.</t>
  </si>
  <si>
    <t>Model over an armature: newspaper frame for modroc.</t>
  </si>
  <si>
    <t>Use recycled, natural and man‐ made materials to create sculptures.</t>
  </si>
  <si>
    <t>Adapt work as and when necessary and explain why.</t>
  </si>
  <si>
    <t>Gain more confidence in carving as a form of 3D art.</t>
  </si>
  <si>
    <t>Use language appropriate to skill and technique.</t>
  </si>
  <si>
    <t>Demonstrate awareness in environmental sculpture and found object art.</t>
  </si>
  <si>
    <t>Show awareness of the effect of time upon sculptures.</t>
  </si>
  <si>
    <t>Printmaking</t>
  </si>
  <si>
    <t>Increase awareness of mono and relief printing.</t>
  </si>
  <si>
    <t>Demonstrate experience in fabric printing.</t>
  </si>
  <si>
    <t>Expand experience in 3 colour printing.</t>
  </si>
  <si>
    <t>Combining prints taken from different objects to produce an end piece.</t>
  </si>
  <si>
    <t>Create repeating patterns.</t>
  </si>
  <si>
    <t>Collage</t>
  </si>
  <si>
    <t>Experiment with different grades of pencil and other implements to achieve variations in tone.</t>
  </si>
  <si>
    <t>Use complimentary and contrasting colours for effect</t>
  </si>
  <si>
    <t>Responding to Art</t>
  </si>
  <si>
    <t>Continue to explore the work of a range of artists, craft makers and designers, describing the differences and similarities between different practices and disciplines, and making links to their own work</t>
  </si>
  <si>
    <t>Discuss own and others work, expressing thoughts and feelings, and using knowledge and understanding of artists and techniques.</t>
  </si>
  <si>
    <t>Respond to art from other cultures and other periods of time.</t>
  </si>
  <si>
    <t>Generic</t>
  </si>
  <si>
    <t>Use the search option in start menu to locate a programme</t>
  </si>
  <si>
    <t>Use appropriate computing vocabulary (menu tabs, network)</t>
  </si>
  <si>
    <t>Use a mouse or pad with confidence (right click, scroll etc)</t>
  </si>
  <si>
    <t>Digital Literacy</t>
  </si>
  <si>
    <t>Insert, crop and edit images from a variety of sources</t>
  </si>
  <si>
    <t>Change the design of the page</t>
  </si>
  <si>
    <t>Insert and format a table</t>
  </si>
  <si>
    <t>ICT</t>
  </si>
  <si>
    <t>Uses email to communicate with people outside of school</t>
  </si>
  <si>
    <t>Is able to send different attachments to recipients</t>
  </si>
  <si>
    <t>Is aware of online safety and the fact that who they are communicating with is often unknown</t>
  </si>
  <si>
    <t>Know the effects of cyber bullying and know how to prevent it</t>
  </si>
  <si>
    <t>Computer science</t>
  </si>
  <si>
    <t>Able to: draw/rotate/enlarge and flip their sprite/background</t>
  </si>
  <si>
    <t>Can create basic/regular shapes</t>
  </si>
  <si>
    <t>Can ‘debug’ (recognise errors)  and modify instructions within a script</t>
  </si>
  <si>
    <t>Can predict outcome of a sequence</t>
  </si>
  <si>
    <t>Can attach and control external devices such as lights, buzzers</t>
  </si>
  <si>
    <t>Data</t>
  </si>
  <si>
    <t>Respond to tasks / questions by designing and creating own data files</t>
  </si>
  <si>
    <t>Independently input, amend and delete data</t>
  </si>
  <si>
    <t>Carry out more complex searches using AND and OR</t>
  </si>
  <si>
    <t>Multi-media</t>
  </si>
  <si>
    <t>Combine film and audio clip</t>
  </si>
  <si>
    <t>Design, make, evaluate and improve</t>
  </si>
  <si>
    <t>Refine methods and their design as work progresses, constantly reassessing and adapting design.</t>
  </si>
  <si>
    <t>Have at least 1 idea about how to create product and suggest improvements for design</t>
  </si>
  <si>
    <t>Produce a plan, explain it to others and say how realistic plan is.</t>
  </si>
  <si>
    <t>Use computer packages to design and model products.</t>
  </si>
  <si>
    <t>Electricals</t>
  </si>
  <si>
    <t>Use a number of components in a circuit</t>
  </si>
  <si>
    <t>Program a computer to control product</t>
  </si>
  <si>
    <t>Mechanics</t>
  </si>
  <si>
    <t>Apply understanding of forces to select a suitable mechanism for their design: e.g. levers, winding mechanism, pulleys or gears.</t>
  </si>
  <si>
    <t>Materials</t>
  </si>
  <si>
    <t>Carefully use suitable cutting and shaping techniques.</t>
  </si>
  <si>
    <t>Join textiles together to make a product and explain how it was made</t>
  </si>
  <si>
    <t>Choose suitable joining techniques.</t>
  </si>
  <si>
    <t>Food</t>
  </si>
  <si>
    <t>Explain food hygiene</t>
  </si>
  <si>
    <t>Describe properties of ingredients and importance of varied diet</t>
  </si>
  <si>
    <t>Draw 'eatwell' plate and explain there are groups of food</t>
  </si>
  <si>
    <t>Say where food comes from &amp; describe how food is farmed, home-grown, caught</t>
  </si>
  <si>
    <t>Cut, peel and grate with increasing confidence</t>
  </si>
  <si>
    <t>Historical Inspiration</t>
  </si>
  <si>
    <t>Make improvements to established designs and be able to explain / justify.</t>
  </si>
  <si>
    <t>Disassemble designs to discover how they work. Discuss.</t>
  </si>
  <si>
    <t>Locational &amp; Place Knowledge &amp; Skills</t>
  </si>
  <si>
    <t>Recognise the different shapes of the continents</t>
  </si>
  <si>
    <t>Demonstrate knowledge of features about places beyond the UK already studied and familiar places</t>
  </si>
  <si>
    <t>Recognise that people have differing qualities of life living in different locations and environments</t>
  </si>
  <si>
    <t>Know how locality is set within a wider geogrpahical context e.g. county, country, continent</t>
  </si>
  <si>
    <t>Demonstrate an understanding as to why there are similarities and differences between places</t>
  </si>
  <si>
    <t>Human and Physical Geography Knowledge &amp; Skills</t>
  </si>
  <si>
    <t>Understand the effect of landscape features on the development of a locality.</t>
  </si>
  <si>
    <t>Explain what they know about natural resources e.g. water in the locality</t>
  </si>
  <si>
    <t>Know about weather patterns around parts of the world</t>
  </si>
  <si>
    <t>Describe human features of the UK regions, cities and or counties</t>
  </si>
  <si>
    <t>Geographical Skills and Fieldwork</t>
  </si>
  <si>
    <t>Measure straight line distances using the appropriate scale</t>
  </si>
  <si>
    <t>Explore features on maps using 6 figure grid references</t>
  </si>
  <si>
    <t>Draw accurate maps with more complex keys</t>
  </si>
  <si>
    <t>Plan the steps and strategies for an enquiry</t>
  </si>
  <si>
    <t>Know how to use a widening rang eof geographical terms e.g. specific topic vocabulary e.g. erosion, transportation etc.</t>
  </si>
  <si>
    <t>Knowledge</t>
  </si>
  <si>
    <t>Describe origins of a period</t>
  </si>
  <si>
    <t>Explain what life was like in the periods studied and how it differs to lives today .</t>
  </si>
  <si>
    <t>Describe the impact of the periods studied.</t>
  </si>
  <si>
    <t>Chronology</t>
  </si>
  <si>
    <t>Place events from period studied on a time line. </t>
  </si>
  <si>
    <t>Use terms related to the period and begin to date events. </t>
  </si>
  <si>
    <t>Use more complex terms e.g.BC (Before Christ) and AD (Anno Domini). </t>
  </si>
  <si>
    <t xml:space="preserve"> Interpreting</t>
  </si>
  <si>
    <t>Evaluate the usefulness of different resources. </t>
  </si>
  <si>
    <t>Understand that sources can contradict each other. </t>
  </si>
  <si>
    <t>Compare and contrast life in periods studied to present day Britain</t>
  </si>
  <si>
    <t>Draw conclusions from information gathered e.g. what have we learnt? Why did events happen?</t>
  </si>
  <si>
    <t>Communicating Ideas</t>
  </si>
  <si>
    <t>Use and understand appropriate historical vocabulary to communicate information such as ruled, reigned, empire, invasion, conqueror, kingdoms.</t>
  </si>
  <si>
    <t xml:space="preserve">Present, communicate and organise ideas about the past using a variety of art forms e.g. models, drama, role play and also different genres of writing </t>
  </si>
  <si>
    <t>Choose relevant material to present a picture of one aspect of the past</t>
  </si>
  <si>
    <t>Singing and playing</t>
  </si>
  <si>
    <t>Sing rounds and partner songs in tune with increasing expression, accuracy and fluency.</t>
  </si>
  <si>
    <t xml:space="preserve">Recognise and explore the ways sounds can be combined expressively, using rhythmic and melodic ostinato </t>
  </si>
  <si>
    <t>Rehearsing and Notating</t>
  </si>
  <si>
    <t>Improvise repeated patterns and combine several textures of sound – evaluate their composition.</t>
  </si>
  <si>
    <t>Create graphic notation for pitch, duration and rhythm.</t>
  </si>
  <si>
    <t>Listening and Responding</t>
  </si>
  <si>
    <t>Compare and contrast different pieces recognising how different musical elements are combined and used expressively.</t>
  </si>
  <si>
    <t>Pupils can listen with increasing attention to detail and recall sounds with growing aural memory.</t>
  </si>
  <si>
    <t>Describing and Discussing</t>
  </si>
  <si>
    <t>Use appropriate vocabulary for the musical dimensions: dynamics (loud / soft), pitch (high / low), rhythm / duration, beat / pulse, tempo (fast / slow), words to describe timbre (tinkly / hard / whispering etc)</t>
  </si>
  <si>
    <t>Pupils recognise how the different musical elements are combined and used expressively, also discussing the texture (layers of sound) simply.</t>
  </si>
  <si>
    <t>Area</t>
  </si>
  <si>
    <t>Dance</t>
  </si>
  <si>
    <t>Acquiring and developing skills</t>
  </si>
  <si>
    <t>Select, use and perform with coo-ordination and fluency</t>
  </si>
  <si>
    <t>Respond and perform with a partner, demonstrating actions that link with fluency and accuracy</t>
  </si>
  <si>
    <t>Respond to the stimuli through the appropriate language, creating their own ideas and movement phrases</t>
  </si>
  <si>
    <t>Use a range of actions and begin to combine movement phrases and patterns..</t>
  </si>
  <si>
    <t>Begin to respond within a small group of partnership, to speed and level.</t>
  </si>
  <si>
    <t>Select and apply</t>
  </si>
  <si>
    <t>Pupils can link movement phrases together with increased precision.</t>
  </si>
  <si>
    <t>Begin to design their own movement phrases that respond to the stimuli or emotion</t>
  </si>
  <si>
    <t>Use a range of movement and dance phrases within different ways (unison, canon) with a partner of group</t>
  </si>
  <si>
    <t>Remember, perform and evaluate short dance phrase, showing an understanding and an awareness of others.</t>
  </si>
  <si>
    <t>Games</t>
  </si>
  <si>
    <t>Travel with a ball showing increasing control using both hands and feet.</t>
  </si>
  <si>
    <t>Know and use a range of skills that allow them to keep hold of the ball, before passing to a member of their team.</t>
  </si>
  <si>
    <t>Perform an advancing range of skills with accuracy and control, repeatedly in a range of situations.</t>
  </si>
  <si>
    <t>Use a range of different skills with increasing control and skill</t>
  </si>
  <si>
    <t>Pupils can link tactics and skills together with increased precision.</t>
  </si>
  <si>
    <t xml:space="preserve">In small groups make up a game with simple rules.  </t>
  </si>
  <si>
    <t>Use a range of learnt techniques to ensure fair play and that they know how to score goals and win the game.</t>
  </si>
  <si>
    <t>Choose where they should position themselves to be a defender and an attacker.  Choose the best skills to use to play the different sides within a game, knowing the skills that they should use to be successful.</t>
  </si>
  <si>
    <t>Gymnastics</t>
  </si>
  <si>
    <t>Select, use and perform with coo-ordination and fluency.</t>
  </si>
  <si>
    <t>Perform a range of rolls with control and accuracy</t>
  </si>
  <si>
    <t>Explore different combinations of apparatus to look at shape, balance and travel.  Know how to utilize this equipment to enhance their movements,</t>
  </si>
  <si>
    <t>Practise and refine an action or short sequence showing quality movement phrases, combining different actions for effect.  Begin to perform with a partner or group.</t>
  </si>
  <si>
    <t>Begin to develop a longer and more varied movement phrase with smooth, planned links between actions.</t>
  </si>
  <si>
    <t>Perform a sequence where the children combine speed, level, direction and a variety of shapes.</t>
  </si>
  <si>
    <t>Work within different groups to contribute to a variety of different sequences.</t>
  </si>
  <si>
    <t>Athletics</t>
  </si>
  <si>
    <t>Increase the distance when they are running, organizing and preparing themselves, take different roles within a running sequence.</t>
  </si>
  <si>
    <t>Choose which throw, running pace or action to complete to allow them to reduce their times/ increase distance within areas of athletics.</t>
  </si>
  <si>
    <t>Swimming</t>
  </si>
  <si>
    <t>Swim 25-30 metres unaided, use a variety of different leg and arm actions.</t>
  </si>
  <si>
    <t>Link arms and legs correctly to allow effective propulsion across the pool.</t>
  </si>
  <si>
    <t>Evaluating and improving performance</t>
  </si>
  <si>
    <t>Observe others carefully, in relation to the success criteria, begin to modify and change in response to what they see.</t>
  </si>
  <si>
    <t>Be confident to analyse and comment on what they see.</t>
  </si>
  <si>
    <t>Knowledge and understanding of fitness and health</t>
  </si>
  <si>
    <t>Children begin to think about warm up activities that prepare them for exercise.</t>
  </si>
  <si>
    <t>They can talk confidently about the effect exercise has on their body and why they need to exercise to stay fit and healthy.</t>
  </si>
  <si>
    <t>Working Scientifically</t>
  </si>
  <si>
    <t>Ask relevant questions &amp; use different types of scientifice enquiries to answer them</t>
  </si>
  <si>
    <t>Set up simple practical enquiries, comparative &amp; fair tests</t>
  </si>
  <si>
    <t>Make systematic &amp; careful observations and, where appropriate take measurements, using range of equipment (thermometers, data loggers)</t>
  </si>
  <si>
    <t>Gather, record, classify &amp; present data in variety of ways to help answer questions</t>
  </si>
  <si>
    <t>Record findings using simple scientific language, drawings, labelled diagrams, keys, bar charts &amp; tables</t>
  </si>
  <si>
    <t>Report on findings from enquiries, incl oral &amp; written expanations, displays or presentations of results &amp; conclusions</t>
  </si>
  <si>
    <t>Use results to draw simple conclusions, make predictions for new values, suggest improvements &amp; raise further questions</t>
  </si>
  <si>
    <t>Identify differences, similarities or changes related to simple scientific ideas and processes</t>
  </si>
  <si>
    <t>Use straightforward scientific evidence to answer questions or support findings</t>
  </si>
  <si>
    <t>Living Things &amp; Habitats</t>
  </si>
  <si>
    <t>Recognise that living things can be grouped in a variety of ways</t>
  </si>
  <si>
    <t>Explore &amp; use classification keys to help group, identify &amp; name a variety of living things in their local &amp; wider environment</t>
  </si>
  <si>
    <t>Recognise that environments can change and that this can sometimes pose dangers to living things</t>
  </si>
  <si>
    <t>Animals inc. Humans</t>
  </si>
  <si>
    <t>Describe simple functions of the basic parts of the digestive system in humans</t>
  </si>
  <si>
    <t>Identify the different types of teeth in huimans and their simple functions</t>
  </si>
  <si>
    <t>Construct &amp; interpret a variety of food chains, identifying producers, predators &amp; prey.</t>
  </si>
  <si>
    <t>States of Matter</t>
  </si>
  <si>
    <t>Compare &amp; group materials together, according to whether they are solids, liquids or gases</t>
  </si>
  <si>
    <t>Observe that some materials change state when they are heated or cooled, and measure or research the temperature at which this happens in degrees celcius</t>
  </si>
  <si>
    <t>Identify the part played by evaporation &amp; condensation in the water cycle &amp; associate the rate of evaporation with temperature</t>
  </si>
  <si>
    <t>Sound</t>
  </si>
  <si>
    <t>Identify how sounds are made, associating some of them with something vibrating</t>
  </si>
  <si>
    <t>Recognise that vibrations from sounds travel through a medium to the ear</t>
  </si>
  <si>
    <t>Find patterns between the pitch of a sound and features of the object that produced it</t>
  </si>
  <si>
    <t>Find patterns between the volume of a sound and the strength of the vibrations that produced it</t>
  </si>
  <si>
    <t>Recognise that sounds get fainter as the distance from the sound increases</t>
  </si>
  <si>
    <t>Electricity</t>
  </si>
  <si>
    <t>Identify common appliances that run on electricity</t>
  </si>
  <si>
    <t>Construct a simple series electrical circuit, identifying &amp; naming its parts incl. cell, wires, bulbs, switches &amp; buzzers</t>
  </si>
  <si>
    <t>Identify whether or not a lamp will light in a simple series circuit, based on whether or not the lamp is part of a complete loop with a battery</t>
  </si>
  <si>
    <t>Recognise that a switch opens &amp; closes a circuit &amp; associate this with whether or not a lamp lights in a simple series circuit</t>
  </si>
  <si>
    <t>Recognise some common conductors &amp; insulators, &amp; associate metals with being good conductors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</si>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</sst>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444444"/>
      <name val="Calibri"/>
      <family val="2"/>
      <scheme val="minor"/>
    </font>
    <font>
      <sz val="9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10" xfId="0" applyFont="1" applyBorder="1" applyAlignment="1">
      <alignment wrapText="1"/>
    </xf>
    <xf numFmtId="10" fontId="10" fillId="0" borderId="2" xfId="0" applyNumberFormat="1" applyFont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2" xfId="0" applyFont="1" applyBorder="1" applyAlignment="1">
      <alignment horizontal="center"/>
    </xf>
    <xf numFmtId="0" fontId="9" fillId="9" borderId="10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1" fillId="10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textRotation="180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/>
    <xf numFmtId="0" fontId="1" fillId="2" borderId="9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textRotation="90"/>
    </xf>
    <xf numFmtId="0" fontId="0" fillId="10" borderId="2" xfId="0" applyFill="1" applyBorder="1" applyAlignment="1">
      <alignment horizontal="center" vertical="center" textRotation="90"/>
    </xf>
    <xf numFmtId="0" fontId="1" fillId="10" borderId="2" xfId="0" applyFont="1" applyFill="1" applyBorder="1" applyAlignment="1">
      <alignment horizontal="center" textRotation="90"/>
    </xf>
    <xf numFmtId="0" fontId="1" fillId="10" borderId="9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horizontal="center" vertical="center" textRotation="90"/>
    </xf>
    <xf numFmtId="0" fontId="0" fillId="10" borderId="10" xfId="0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180" wrapText="1"/>
    </xf>
    <xf numFmtId="0" fontId="5" fillId="3" borderId="9" xfId="0" applyFont="1" applyFill="1" applyBorder="1" applyAlignment="1">
      <alignment horizontal="center" vertical="center" textRotation="18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1" fillId="10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6" fillId="11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7" fillId="4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 Kershaw" id="{C9F3E622-CD70-4DBA-A022-0D5A2CEAD842}" userId="S::alikershaw@mill-lane.oxon.sch.uk::87a32fcb-09a4-4c44-a94c-f026cff8e2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4-02-28T19:14:32.07" personId="{C9F3E622-CD70-4DBA-A022-0D5A2CEAD842}" id="{D83846C1-CA62-4CEF-928C-6D044F60CB78}">
    <text>States of Matter covered in Y3 as part of 2 year cycle, before new LTP introduced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8"/>
  <sheetViews>
    <sheetView workbookViewId="0">
      <pane ySplit="1" topLeftCell="A13" activePane="bottomLeft" state="frozen"/>
      <selection pane="bottomLeft" activeCell="G19" sqref="G19:G28"/>
    </sheetView>
  </sheetViews>
  <sheetFormatPr defaultRowHeight="14.4" x14ac:dyDescent="0.3"/>
  <cols>
    <col min="3" max="3" width="37.441406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24" t="s">
        <v>5</v>
      </c>
      <c r="H1" s="24" t="s">
        <v>6</v>
      </c>
    </row>
    <row r="2" spans="2:8" ht="48" x14ac:dyDescent="0.3">
      <c r="B2" s="44" t="s">
        <v>7</v>
      </c>
      <c r="C2" s="27" t="s">
        <v>8</v>
      </c>
      <c r="D2" s="2"/>
      <c r="E2" s="2"/>
      <c r="F2" s="2"/>
      <c r="G2" s="2"/>
      <c r="H2" s="2"/>
    </row>
    <row r="3" spans="2:8" x14ac:dyDescent="0.3">
      <c r="B3" s="44"/>
      <c r="C3" s="27" t="s">
        <v>9</v>
      </c>
      <c r="D3" s="2"/>
      <c r="E3" s="2"/>
      <c r="F3" s="2"/>
      <c r="G3" s="2"/>
      <c r="H3" s="2"/>
    </row>
    <row r="4" spans="2:8" ht="24" x14ac:dyDescent="0.3">
      <c r="B4" s="44"/>
      <c r="C4" s="27" t="s">
        <v>10</v>
      </c>
      <c r="D4" s="2"/>
      <c r="E4" s="2"/>
      <c r="F4" s="2"/>
      <c r="G4" s="2"/>
      <c r="H4" s="2"/>
    </row>
    <row r="5" spans="2:8" ht="24.6" x14ac:dyDescent="0.3">
      <c r="B5" s="44"/>
      <c r="C5" s="26" t="s">
        <v>11</v>
      </c>
      <c r="D5" s="2"/>
      <c r="E5" s="2"/>
      <c r="F5" s="2"/>
      <c r="G5" s="2"/>
      <c r="H5" s="2"/>
    </row>
    <row r="6" spans="2:8" ht="36" x14ac:dyDescent="0.3">
      <c r="B6" s="42" t="s">
        <v>12</v>
      </c>
      <c r="C6" s="27" t="s">
        <v>13</v>
      </c>
      <c r="D6" s="2"/>
      <c r="E6" s="2"/>
      <c r="F6" s="2"/>
      <c r="G6" s="2"/>
      <c r="H6" s="2"/>
    </row>
    <row r="7" spans="2:8" ht="36" x14ac:dyDescent="0.3">
      <c r="B7" s="42"/>
      <c r="C7" s="27" t="s">
        <v>14</v>
      </c>
      <c r="D7" s="2"/>
      <c r="E7" s="2"/>
      <c r="F7" s="2"/>
      <c r="G7" s="2"/>
      <c r="H7" s="2"/>
    </row>
    <row r="8" spans="2:8" ht="24" x14ac:dyDescent="0.3">
      <c r="B8" s="42"/>
      <c r="C8" s="27" t="s">
        <v>15</v>
      </c>
      <c r="D8" s="2"/>
      <c r="E8" s="2"/>
      <c r="F8" s="2"/>
      <c r="G8" s="2"/>
      <c r="H8" s="2"/>
    </row>
    <row r="9" spans="2:8" ht="36" x14ac:dyDescent="0.3">
      <c r="B9" s="42"/>
      <c r="C9" s="27" t="s">
        <v>16</v>
      </c>
      <c r="D9" s="2"/>
      <c r="E9" s="2"/>
      <c r="F9" s="2"/>
      <c r="G9" s="2"/>
      <c r="H9" s="2"/>
    </row>
    <row r="10" spans="2:8" ht="24" x14ac:dyDescent="0.3">
      <c r="B10" s="42"/>
      <c r="C10" s="27" t="s">
        <v>17</v>
      </c>
      <c r="D10" s="2"/>
      <c r="E10" s="2"/>
      <c r="F10" s="2"/>
      <c r="G10" s="2"/>
      <c r="H10" s="2"/>
    </row>
    <row r="11" spans="2:8" x14ac:dyDescent="0.3">
      <c r="B11" s="42"/>
      <c r="C11" s="27" t="s">
        <v>18</v>
      </c>
      <c r="D11" s="2"/>
      <c r="E11" s="2"/>
      <c r="F11" s="2"/>
      <c r="G11" s="2"/>
      <c r="H11" s="2"/>
    </row>
    <row r="12" spans="2:8" ht="36.6" x14ac:dyDescent="0.3">
      <c r="B12" s="42"/>
      <c r="C12" s="26" t="s">
        <v>19</v>
      </c>
      <c r="D12" s="2"/>
      <c r="E12" s="2"/>
      <c r="F12" s="2"/>
      <c r="G12" s="2"/>
      <c r="H12" s="2"/>
    </row>
    <row r="13" spans="2:8" ht="48" x14ac:dyDescent="0.3">
      <c r="B13" s="42" t="s">
        <v>20</v>
      </c>
      <c r="C13" s="27" t="s">
        <v>21</v>
      </c>
      <c r="D13" s="2"/>
      <c r="E13" s="2"/>
      <c r="F13" s="2"/>
      <c r="G13" s="2"/>
      <c r="H13" s="2"/>
    </row>
    <row r="14" spans="2:8" x14ac:dyDescent="0.3">
      <c r="B14" s="42"/>
      <c r="C14" s="27" t="s">
        <v>22</v>
      </c>
      <c r="D14" s="2"/>
      <c r="E14" s="2"/>
      <c r="F14" s="2"/>
      <c r="G14" s="2"/>
      <c r="H14" s="2"/>
    </row>
    <row r="15" spans="2:8" x14ac:dyDescent="0.3">
      <c r="B15" s="42"/>
      <c r="C15" s="27" t="s">
        <v>23</v>
      </c>
      <c r="D15" s="2"/>
      <c r="E15" s="2"/>
      <c r="F15" s="2"/>
      <c r="G15" s="2"/>
      <c r="H15" s="2"/>
    </row>
    <row r="16" spans="2:8" ht="24" x14ac:dyDescent="0.3">
      <c r="B16" s="42"/>
      <c r="C16" s="27" t="s">
        <v>24</v>
      </c>
      <c r="D16" s="2"/>
      <c r="E16" s="2"/>
      <c r="F16" s="2"/>
      <c r="G16" s="2"/>
      <c r="H16" s="2"/>
    </row>
    <row r="17" spans="2:8" ht="24" x14ac:dyDescent="0.3">
      <c r="B17" s="42"/>
      <c r="C17" s="27" t="s">
        <v>25</v>
      </c>
      <c r="D17" s="2"/>
      <c r="E17" s="2"/>
      <c r="F17" s="2"/>
      <c r="G17" s="2"/>
      <c r="H17" s="2"/>
    </row>
    <row r="18" spans="2:8" x14ac:dyDescent="0.3">
      <c r="B18" s="42"/>
      <c r="C18" s="27" t="s">
        <v>26</v>
      </c>
      <c r="D18" s="2"/>
      <c r="E18" s="2"/>
      <c r="F18" s="2"/>
      <c r="G18" s="2"/>
      <c r="H18" s="2"/>
    </row>
    <row r="19" spans="2:8" x14ac:dyDescent="0.3">
      <c r="B19" s="45" t="s">
        <v>27</v>
      </c>
      <c r="C19" s="27" t="s">
        <v>28</v>
      </c>
      <c r="D19" s="2"/>
      <c r="E19" s="2"/>
      <c r="F19" s="2"/>
      <c r="G19" s="2"/>
      <c r="H19" s="2"/>
    </row>
    <row r="20" spans="2:8" x14ac:dyDescent="0.3">
      <c r="B20" s="46"/>
      <c r="C20" s="27" t="s">
        <v>29</v>
      </c>
      <c r="D20" s="2"/>
      <c r="E20" s="2"/>
      <c r="F20" s="2"/>
      <c r="G20" s="2"/>
      <c r="H20" s="2"/>
    </row>
    <row r="21" spans="2:8" ht="24" x14ac:dyDescent="0.3">
      <c r="B21" s="46"/>
      <c r="C21" s="27" t="s">
        <v>30</v>
      </c>
      <c r="D21" s="2"/>
      <c r="E21" s="2"/>
      <c r="F21" s="2"/>
      <c r="G21" s="2"/>
      <c r="H21" s="2"/>
    </row>
    <row r="22" spans="2:8" ht="24" x14ac:dyDescent="0.3">
      <c r="B22" s="46"/>
      <c r="C22" s="27" t="s">
        <v>31</v>
      </c>
      <c r="D22" s="2"/>
      <c r="E22" s="2"/>
      <c r="F22" s="2"/>
      <c r="G22" s="2"/>
      <c r="H22" s="2"/>
    </row>
    <row r="23" spans="2:8" ht="24" x14ac:dyDescent="0.3">
      <c r="B23" s="46"/>
      <c r="C23" s="27" t="s">
        <v>32</v>
      </c>
      <c r="D23" s="2"/>
      <c r="E23" s="2"/>
      <c r="F23" s="2"/>
      <c r="G23" s="2"/>
      <c r="H23" s="2"/>
    </row>
    <row r="24" spans="2:8" x14ac:dyDescent="0.3">
      <c r="B24" s="46"/>
      <c r="C24" s="27" t="s">
        <v>33</v>
      </c>
      <c r="D24" s="2"/>
      <c r="E24" s="2"/>
      <c r="F24" s="2"/>
      <c r="G24" s="2"/>
      <c r="H24" s="2"/>
    </row>
    <row r="25" spans="2:8" x14ac:dyDescent="0.3">
      <c r="B25" s="46"/>
      <c r="C25" s="27" t="s">
        <v>34</v>
      </c>
      <c r="D25" s="2"/>
      <c r="E25" s="2"/>
      <c r="F25" s="2"/>
      <c r="G25" s="2"/>
      <c r="H25" s="2"/>
    </row>
    <row r="26" spans="2:8" x14ac:dyDescent="0.3">
      <c r="B26" s="46"/>
      <c r="C26" s="27" t="s">
        <v>35</v>
      </c>
      <c r="D26" s="2"/>
      <c r="E26" s="2"/>
      <c r="F26" s="2"/>
      <c r="G26" s="2"/>
      <c r="H26" s="2"/>
    </row>
    <row r="27" spans="2:8" ht="24" x14ac:dyDescent="0.3">
      <c r="B27" s="46"/>
      <c r="C27" s="27" t="s">
        <v>36</v>
      </c>
      <c r="D27" s="2"/>
      <c r="E27" s="2"/>
      <c r="F27" s="2"/>
      <c r="G27" s="2"/>
      <c r="H27" s="2"/>
    </row>
    <row r="28" spans="2:8" ht="24" x14ac:dyDescent="0.3">
      <c r="B28" s="47"/>
      <c r="C28" s="27" t="s">
        <v>37</v>
      </c>
      <c r="D28" s="2"/>
      <c r="E28" s="2"/>
      <c r="F28" s="2"/>
      <c r="G28" s="2"/>
      <c r="H28" s="2"/>
    </row>
    <row r="29" spans="2:8" x14ac:dyDescent="0.3">
      <c r="B29" s="42" t="s">
        <v>38</v>
      </c>
      <c r="C29" s="27" t="s">
        <v>39</v>
      </c>
      <c r="D29" s="2"/>
      <c r="E29" s="2"/>
      <c r="F29" s="2"/>
      <c r="G29" s="2"/>
      <c r="H29" s="2"/>
    </row>
    <row r="30" spans="2:8" x14ac:dyDescent="0.3">
      <c r="B30" s="42"/>
      <c r="C30" s="27" t="s">
        <v>40</v>
      </c>
      <c r="D30" s="2"/>
      <c r="E30" s="2"/>
      <c r="F30" s="2"/>
      <c r="G30" s="2"/>
      <c r="H30" s="2"/>
    </row>
    <row r="31" spans="2:8" x14ac:dyDescent="0.3">
      <c r="B31" s="42"/>
      <c r="C31" s="27" t="s">
        <v>41</v>
      </c>
      <c r="D31" s="2"/>
      <c r="E31" s="2"/>
      <c r="F31" s="2"/>
      <c r="G31" s="2"/>
      <c r="H31" s="2"/>
    </row>
    <row r="32" spans="2:8" ht="24" x14ac:dyDescent="0.3">
      <c r="B32" s="42"/>
      <c r="C32" s="27" t="s">
        <v>42</v>
      </c>
      <c r="D32" s="2"/>
      <c r="E32" s="2"/>
      <c r="F32" s="2"/>
      <c r="G32" s="2"/>
      <c r="H32" s="2"/>
    </row>
    <row r="33" spans="2:8" x14ac:dyDescent="0.3">
      <c r="B33" s="42"/>
      <c r="C33" s="27" t="s">
        <v>43</v>
      </c>
      <c r="D33" s="2"/>
      <c r="E33" s="2"/>
      <c r="F33" s="2"/>
      <c r="G33" s="2"/>
      <c r="H33" s="2"/>
    </row>
    <row r="34" spans="2:8" ht="24" x14ac:dyDescent="0.3">
      <c r="B34" s="42" t="s">
        <v>44</v>
      </c>
      <c r="C34" s="27" t="s">
        <v>45</v>
      </c>
      <c r="D34" s="2"/>
      <c r="E34" s="2"/>
      <c r="F34" s="2"/>
      <c r="G34" s="2"/>
      <c r="H34" s="2"/>
    </row>
    <row r="35" spans="2:8" ht="24.6" x14ac:dyDescent="0.3">
      <c r="B35" s="42"/>
      <c r="C35" s="26" t="s">
        <v>46</v>
      </c>
      <c r="D35" s="2"/>
      <c r="E35" s="2"/>
      <c r="F35" s="2"/>
      <c r="G35" s="2"/>
      <c r="H35" s="2"/>
    </row>
    <row r="36" spans="2:8" ht="60" x14ac:dyDescent="0.3">
      <c r="B36" s="42" t="s">
        <v>47</v>
      </c>
      <c r="C36" s="27" t="s">
        <v>48</v>
      </c>
      <c r="D36" s="2"/>
      <c r="E36" s="2"/>
      <c r="F36" s="2"/>
      <c r="G36" s="2"/>
      <c r="H36" s="2"/>
    </row>
    <row r="37" spans="2:8" ht="36" x14ac:dyDescent="0.3">
      <c r="B37" s="43"/>
      <c r="C37" s="27" t="s">
        <v>49</v>
      </c>
      <c r="D37" s="2"/>
      <c r="E37" s="2"/>
      <c r="F37" s="2"/>
      <c r="G37" s="2"/>
      <c r="H37" s="2"/>
    </row>
    <row r="38" spans="2:8" ht="24.6" x14ac:dyDescent="0.3">
      <c r="B38" s="43"/>
      <c r="C38" s="26" t="s">
        <v>50</v>
      </c>
      <c r="D38" s="2"/>
      <c r="E38" s="2"/>
      <c r="F38" s="2"/>
      <c r="G38" s="2"/>
      <c r="H38" s="2"/>
    </row>
  </sheetData>
  <mergeCells count="7">
    <mergeCell ref="B34:B35"/>
    <mergeCell ref="B36:B38"/>
    <mergeCell ref="B2:B5"/>
    <mergeCell ref="B6:B12"/>
    <mergeCell ref="B13:B18"/>
    <mergeCell ref="B19:B28"/>
    <mergeCell ref="B29:B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0"/>
  <sheetViews>
    <sheetView zoomScale="80" zoomScaleNormal="80" workbookViewId="0">
      <pane ySplit="1" topLeftCell="A6" activePane="bottomLeft" state="frozen"/>
      <selection pane="bottomLeft" activeCell="C6" sqref="C6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21" t="s">
        <v>5</v>
      </c>
      <c r="H1" s="21" t="s">
        <v>6</v>
      </c>
    </row>
    <row r="2" spans="2:8" ht="27.6" x14ac:dyDescent="0.3">
      <c r="B2" s="48" t="s">
        <v>51</v>
      </c>
      <c r="C2" s="5" t="s">
        <v>52</v>
      </c>
      <c r="D2" s="2"/>
      <c r="E2" s="2"/>
      <c r="F2" s="2"/>
      <c r="G2" s="2"/>
      <c r="H2" s="2"/>
    </row>
    <row r="3" spans="2:8" ht="27.6" x14ac:dyDescent="0.3">
      <c r="B3" s="48"/>
      <c r="C3" s="6" t="s">
        <v>53</v>
      </c>
      <c r="D3" s="2"/>
      <c r="E3" s="2"/>
      <c r="F3" s="2"/>
      <c r="G3" s="2"/>
      <c r="H3" s="2"/>
    </row>
    <row r="4" spans="2:8" ht="27.6" x14ac:dyDescent="0.3">
      <c r="B4" s="49"/>
      <c r="C4" s="29" t="s">
        <v>54</v>
      </c>
      <c r="D4" s="30"/>
      <c r="E4" s="30"/>
      <c r="F4" s="30"/>
      <c r="G4" s="30"/>
      <c r="H4" s="30"/>
    </row>
    <row r="5" spans="2:8" ht="27.6" x14ac:dyDescent="0.3">
      <c r="B5" s="48" t="s">
        <v>55</v>
      </c>
      <c r="C5" s="6" t="s">
        <v>56</v>
      </c>
      <c r="D5" s="2"/>
      <c r="E5" s="2"/>
      <c r="F5" s="2"/>
      <c r="G5" s="2"/>
      <c r="H5" s="2"/>
    </row>
    <row r="6" spans="2:8" x14ac:dyDescent="0.3">
      <c r="B6" s="48"/>
      <c r="C6" s="6" t="s">
        <v>57</v>
      </c>
      <c r="D6" s="2"/>
      <c r="E6" s="2"/>
      <c r="F6" s="2"/>
      <c r="G6" s="2"/>
      <c r="H6" s="2"/>
    </row>
    <row r="7" spans="2:8" x14ac:dyDescent="0.3">
      <c r="B7" s="48"/>
      <c r="C7" s="6" t="s">
        <v>58</v>
      </c>
      <c r="D7" s="2"/>
      <c r="E7" s="2"/>
      <c r="F7" s="2"/>
      <c r="G7" s="2"/>
      <c r="H7" s="2"/>
    </row>
    <row r="8" spans="2:8" ht="27.6" x14ac:dyDescent="0.3">
      <c r="B8" s="48" t="s">
        <v>59</v>
      </c>
      <c r="C8" s="6" t="s">
        <v>60</v>
      </c>
      <c r="D8" s="2"/>
      <c r="E8" s="2"/>
      <c r="F8" s="2"/>
      <c r="G8" s="2"/>
      <c r="H8" s="2"/>
    </row>
    <row r="9" spans="2:8" ht="27.6" x14ac:dyDescent="0.3">
      <c r="B9" s="48"/>
      <c r="C9" s="5" t="s">
        <v>61</v>
      </c>
      <c r="D9" s="2"/>
      <c r="E9" s="2"/>
      <c r="F9" s="2"/>
      <c r="G9" s="2"/>
      <c r="H9" s="2"/>
    </row>
    <row r="10" spans="2:8" ht="41.4" x14ac:dyDescent="0.3">
      <c r="B10" s="48"/>
      <c r="C10" s="5" t="s">
        <v>62</v>
      </c>
      <c r="D10" s="2"/>
      <c r="E10" s="2"/>
      <c r="F10" s="2"/>
      <c r="G10" s="2"/>
      <c r="H10" s="2"/>
    </row>
    <row r="11" spans="2:8" ht="27.6" x14ac:dyDescent="0.3">
      <c r="B11" s="48"/>
      <c r="C11" s="5" t="s">
        <v>63</v>
      </c>
      <c r="D11" s="2"/>
      <c r="E11" s="2"/>
      <c r="F11" s="2"/>
      <c r="G11" s="2"/>
      <c r="H11" s="2"/>
    </row>
    <row r="12" spans="2:8" ht="27.6" x14ac:dyDescent="0.3">
      <c r="B12" s="48" t="s">
        <v>64</v>
      </c>
      <c r="C12" s="6" t="s">
        <v>65</v>
      </c>
      <c r="D12" s="2"/>
      <c r="E12" s="2"/>
      <c r="F12" s="2"/>
      <c r="G12" s="2"/>
      <c r="H12" s="2"/>
    </row>
    <row r="13" spans="2:8" x14ac:dyDescent="0.3">
      <c r="B13" s="48"/>
      <c r="C13" s="5" t="s">
        <v>66</v>
      </c>
      <c r="D13" s="2"/>
      <c r="E13" s="2"/>
      <c r="F13" s="2"/>
      <c r="G13" s="2"/>
      <c r="H13" s="2"/>
    </row>
    <row r="14" spans="2:8" ht="27.6" x14ac:dyDescent="0.3">
      <c r="B14" s="48"/>
      <c r="C14" s="5" t="s">
        <v>67</v>
      </c>
      <c r="D14" s="2"/>
      <c r="E14" s="2"/>
      <c r="F14" s="2"/>
      <c r="G14" s="2"/>
      <c r="H14" s="2"/>
    </row>
    <row r="15" spans="2:8" x14ac:dyDescent="0.3">
      <c r="B15" s="48"/>
      <c r="C15" s="5" t="s">
        <v>68</v>
      </c>
      <c r="D15" s="2"/>
      <c r="E15" s="2"/>
      <c r="F15" s="2"/>
      <c r="G15" s="2"/>
      <c r="H15" s="2"/>
    </row>
    <row r="16" spans="2:8" ht="27.6" x14ac:dyDescent="0.3">
      <c r="B16" s="48"/>
      <c r="C16" s="5" t="s">
        <v>69</v>
      </c>
      <c r="D16" s="2"/>
      <c r="E16" s="2"/>
      <c r="F16" s="2"/>
      <c r="G16" s="2"/>
      <c r="H16" s="2"/>
    </row>
    <row r="17" spans="2:8" ht="27.6" x14ac:dyDescent="0.3">
      <c r="B17" s="48" t="s">
        <v>70</v>
      </c>
      <c r="C17" s="5" t="s">
        <v>71</v>
      </c>
      <c r="D17" s="2"/>
      <c r="E17" s="2"/>
      <c r="F17" s="2"/>
      <c r="G17" s="2"/>
      <c r="H17" s="2"/>
    </row>
    <row r="18" spans="2:8" ht="27.6" x14ac:dyDescent="0.3">
      <c r="B18" s="48"/>
      <c r="C18" s="5" t="s">
        <v>72</v>
      </c>
      <c r="D18" s="2"/>
      <c r="E18" s="2"/>
      <c r="F18" s="2"/>
      <c r="G18" s="2"/>
      <c r="H18" s="2"/>
    </row>
    <row r="19" spans="2:8" ht="27.6" x14ac:dyDescent="0.3">
      <c r="B19" s="48"/>
      <c r="C19" s="5" t="s">
        <v>73</v>
      </c>
      <c r="D19" s="2"/>
      <c r="E19" s="2"/>
      <c r="F19" s="2"/>
      <c r="G19" s="2"/>
      <c r="H19" s="2"/>
    </row>
    <row r="20" spans="2:8" ht="32.25" customHeight="1" x14ac:dyDescent="0.3">
      <c r="B20" s="28" t="s">
        <v>74</v>
      </c>
      <c r="C20" s="5" t="s">
        <v>75</v>
      </c>
      <c r="D20" s="2"/>
      <c r="E20" s="2"/>
      <c r="F20" s="2"/>
      <c r="G20" s="2"/>
      <c r="H20" s="2"/>
    </row>
  </sheetData>
  <mergeCells count="5">
    <mergeCell ref="B17:B19"/>
    <mergeCell ref="B2:B4"/>
    <mergeCell ref="B5:B7"/>
    <mergeCell ref="B8:B11"/>
    <mergeCell ref="B12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8"/>
  <sheetViews>
    <sheetView zoomScale="70" zoomScaleNormal="70" workbookViewId="0">
      <pane ySplit="1" topLeftCell="A3" activePane="bottomLeft" state="frozen"/>
      <selection pane="bottomLeft" activeCell="G16" sqref="G16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4" t="s">
        <v>5</v>
      </c>
      <c r="H1" s="24" t="s">
        <v>6</v>
      </c>
    </row>
    <row r="2" spans="2:8" ht="46.5" customHeight="1" x14ac:dyDescent="0.3">
      <c r="B2" s="50" t="s">
        <v>76</v>
      </c>
      <c r="C2" s="5" t="s">
        <v>77</v>
      </c>
      <c r="D2" s="2"/>
      <c r="E2" s="2"/>
      <c r="F2" s="2"/>
      <c r="G2" s="2"/>
      <c r="H2" s="2"/>
    </row>
    <row r="3" spans="2:8" ht="46.5" customHeight="1" x14ac:dyDescent="0.3">
      <c r="B3" s="50"/>
      <c r="C3" s="5" t="s">
        <v>78</v>
      </c>
      <c r="D3" s="2"/>
      <c r="E3" s="2"/>
      <c r="F3" s="2"/>
      <c r="G3" s="2"/>
      <c r="H3" s="2"/>
    </row>
    <row r="4" spans="2:8" ht="46.5" customHeight="1" x14ac:dyDescent="0.3">
      <c r="B4" s="50"/>
      <c r="C4" s="5" t="s">
        <v>79</v>
      </c>
      <c r="D4" s="2"/>
      <c r="E4" s="2"/>
      <c r="F4" s="2"/>
      <c r="G4" s="2"/>
      <c r="H4" s="2"/>
    </row>
    <row r="5" spans="2:8" ht="27.6" x14ac:dyDescent="0.3">
      <c r="B5" s="50"/>
      <c r="C5" s="6" t="s">
        <v>80</v>
      </c>
      <c r="D5" s="2"/>
      <c r="E5" s="2"/>
      <c r="F5" s="2"/>
      <c r="G5" s="2"/>
      <c r="H5" s="2"/>
    </row>
    <row r="6" spans="2:8" ht="32.25" customHeight="1" x14ac:dyDescent="0.3">
      <c r="B6" s="51" t="s">
        <v>81</v>
      </c>
      <c r="C6" s="6" t="s">
        <v>82</v>
      </c>
      <c r="D6" s="2"/>
      <c r="E6" s="2"/>
      <c r="F6" s="2"/>
      <c r="G6" s="2"/>
      <c r="H6" s="2"/>
    </row>
    <row r="7" spans="2:8" ht="38.25" customHeight="1" x14ac:dyDescent="0.3">
      <c r="B7" s="53"/>
      <c r="C7" s="6" t="s">
        <v>83</v>
      </c>
      <c r="D7" s="2"/>
      <c r="E7" s="2"/>
      <c r="F7" s="2"/>
      <c r="G7" s="2"/>
      <c r="H7" s="2"/>
    </row>
    <row r="8" spans="2:8" ht="62.25" customHeight="1" x14ac:dyDescent="0.3">
      <c r="B8" s="37" t="s">
        <v>84</v>
      </c>
      <c r="C8" s="6" t="s">
        <v>85</v>
      </c>
      <c r="D8" s="2"/>
      <c r="E8" s="2"/>
      <c r="F8" s="2"/>
      <c r="G8" s="2"/>
      <c r="H8" s="2"/>
    </row>
    <row r="9" spans="2:8" ht="30" customHeight="1" x14ac:dyDescent="0.3">
      <c r="B9" s="50" t="s">
        <v>86</v>
      </c>
      <c r="C9" s="6" t="s">
        <v>87</v>
      </c>
      <c r="D9" s="2"/>
      <c r="E9" s="2"/>
      <c r="F9" s="2"/>
      <c r="G9" s="2"/>
      <c r="H9" s="2"/>
    </row>
    <row r="10" spans="2:8" ht="30" customHeight="1" x14ac:dyDescent="0.3">
      <c r="B10" s="50"/>
      <c r="C10" s="6" t="s">
        <v>88</v>
      </c>
      <c r="D10" s="2"/>
      <c r="E10" s="2"/>
      <c r="F10" s="2"/>
      <c r="G10" s="2"/>
      <c r="H10" s="2"/>
    </row>
    <row r="11" spans="2:8" ht="26.25" customHeight="1" x14ac:dyDescent="0.3">
      <c r="B11" s="50"/>
      <c r="C11" s="5" t="s">
        <v>89</v>
      </c>
      <c r="D11" s="2"/>
      <c r="E11" s="2"/>
      <c r="F11" s="2"/>
      <c r="G11" s="2"/>
      <c r="H11" s="2"/>
    </row>
    <row r="12" spans="2:8" ht="26.25" customHeight="1" x14ac:dyDescent="0.3">
      <c r="B12" s="51" t="s">
        <v>90</v>
      </c>
      <c r="C12" s="5" t="s">
        <v>91</v>
      </c>
      <c r="D12" s="2"/>
      <c r="E12" s="2"/>
      <c r="F12" s="2"/>
      <c r="G12" s="2"/>
      <c r="H12" s="2"/>
    </row>
    <row r="13" spans="2:8" ht="26.25" customHeight="1" x14ac:dyDescent="0.3">
      <c r="B13" s="52"/>
      <c r="C13" s="5" t="s">
        <v>92</v>
      </c>
      <c r="D13" s="2"/>
      <c r="E13" s="2"/>
      <c r="F13" s="2"/>
      <c r="G13" s="2"/>
      <c r="H13" s="2"/>
    </row>
    <row r="14" spans="2:8" ht="26.25" customHeight="1" x14ac:dyDescent="0.3">
      <c r="B14" s="52"/>
      <c r="C14" s="5" t="s">
        <v>93</v>
      </c>
      <c r="D14" s="2"/>
      <c r="E14" s="2"/>
      <c r="F14" s="2"/>
      <c r="G14" s="2"/>
      <c r="H14" s="2"/>
    </row>
    <row r="15" spans="2:8" ht="26.25" customHeight="1" x14ac:dyDescent="0.3">
      <c r="B15" s="52"/>
      <c r="C15" s="5" t="s">
        <v>94</v>
      </c>
      <c r="D15" s="2"/>
      <c r="E15" s="2"/>
      <c r="F15" s="2"/>
      <c r="G15" s="2"/>
      <c r="H15" s="2"/>
    </row>
    <row r="16" spans="2:8" ht="26.25" customHeight="1" x14ac:dyDescent="0.3">
      <c r="B16" s="53"/>
      <c r="C16" s="5" t="s">
        <v>95</v>
      </c>
      <c r="D16" s="2"/>
      <c r="E16" s="2"/>
      <c r="F16" s="2"/>
      <c r="G16" s="2"/>
      <c r="H16" s="2"/>
    </row>
    <row r="17" spans="2:8" ht="51" customHeight="1" x14ac:dyDescent="0.3">
      <c r="B17" s="50" t="s">
        <v>96</v>
      </c>
      <c r="C17" s="5" t="s">
        <v>97</v>
      </c>
      <c r="D17" s="2"/>
      <c r="E17" s="2"/>
      <c r="F17" s="2"/>
      <c r="G17" s="2"/>
      <c r="H17" s="2"/>
    </row>
    <row r="18" spans="2:8" ht="41.25" customHeight="1" x14ac:dyDescent="0.3">
      <c r="B18" s="50"/>
      <c r="C18" s="6" t="s">
        <v>98</v>
      </c>
      <c r="D18" s="2"/>
      <c r="E18" s="2"/>
      <c r="F18" s="2"/>
      <c r="G18" s="2"/>
      <c r="H18" s="2"/>
    </row>
  </sheetData>
  <mergeCells count="5">
    <mergeCell ref="B2:B5"/>
    <mergeCell ref="B9:B11"/>
    <mergeCell ref="B17:B18"/>
    <mergeCell ref="B12:B16"/>
    <mergeCell ref="B6:B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6"/>
  <sheetViews>
    <sheetView zoomScale="80" zoomScaleNormal="80" workbookViewId="0">
      <pane ySplit="1" topLeftCell="A2" activePane="bottomLeft" state="frozen"/>
      <selection pane="bottomLeft" activeCell="E7" sqref="E7"/>
    </sheetView>
  </sheetViews>
  <sheetFormatPr defaultRowHeight="14.4" x14ac:dyDescent="0.3"/>
  <cols>
    <col min="3" max="3" width="36.332031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/>
    <row r="2" spans="2:8" ht="48.75" customHeight="1" thickBot="1" x14ac:dyDescent="0.35">
      <c r="B2" s="41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21" t="s">
        <v>5</v>
      </c>
      <c r="H2" s="21" t="s">
        <v>6</v>
      </c>
    </row>
    <row r="3" spans="2:8" ht="28.5" customHeight="1" x14ac:dyDescent="0.3">
      <c r="B3" s="54" t="s">
        <v>99</v>
      </c>
      <c r="C3" s="5" t="s">
        <v>100</v>
      </c>
      <c r="D3" s="5"/>
      <c r="E3" s="2"/>
      <c r="F3" s="2"/>
      <c r="G3" s="2"/>
      <c r="H3" s="2"/>
    </row>
    <row r="4" spans="2:8" ht="43.5" customHeight="1" x14ac:dyDescent="0.3">
      <c r="B4" s="55"/>
      <c r="C4" s="5" t="s">
        <v>101</v>
      </c>
      <c r="D4" s="2"/>
      <c r="E4" s="2"/>
      <c r="F4" s="2"/>
      <c r="G4" s="2"/>
      <c r="H4" s="2"/>
    </row>
    <row r="5" spans="2:8" ht="39.75" customHeight="1" x14ac:dyDescent="0.3">
      <c r="B5" s="55"/>
      <c r="C5" s="5" t="s">
        <v>102</v>
      </c>
      <c r="D5" s="2"/>
      <c r="E5" s="2"/>
      <c r="F5" s="2"/>
      <c r="G5" s="2"/>
      <c r="H5" s="2"/>
    </row>
    <row r="6" spans="2:8" ht="41.4" x14ac:dyDescent="0.3">
      <c r="B6" s="55"/>
      <c r="C6" s="5" t="s">
        <v>103</v>
      </c>
      <c r="D6" s="2"/>
      <c r="E6" s="2"/>
      <c r="F6" s="2"/>
      <c r="G6" s="2"/>
      <c r="H6" s="2"/>
    </row>
    <row r="7" spans="2:8" ht="39" customHeight="1" thickBot="1" x14ac:dyDescent="0.35">
      <c r="B7" s="55"/>
      <c r="C7" s="5" t="s">
        <v>104</v>
      </c>
      <c r="D7" s="2"/>
      <c r="E7" s="2"/>
      <c r="F7" s="2"/>
      <c r="G7" s="2"/>
      <c r="H7" s="2"/>
    </row>
    <row r="8" spans="2:8" ht="30" customHeight="1" x14ac:dyDescent="0.3">
      <c r="B8" s="56" t="s">
        <v>105</v>
      </c>
      <c r="C8" s="5" t="s">
        <v>106</v>
      </c>
      <c r="D8" s="2"/>
      <c r="E8" s="2"/>
      <c r="F8" s="2"/>
      <c r="G8" s="2"/>
      <c r="H8" s="2"/>
    </row>
    <row r="9" spans="2:8" ht="27.6" x14ac:dyDescent="0.3">
      <c r="B9" s="57"/>
      <c r="C9" s="5" t="s">
        <v>107</v>
      </c>
      <c r="D9" s="2"/>
      <c r="E9" s="2"/>
      <c r="F9" s="2"/>
      <c r="G9" s="2"/>
      <c r="H9" s="2"/>
    </row>
    <row r="10" spans="2:8" ht="31.5" customHeight="1" x14ac:dyDescent="0.3">
      <c r="B10" s="57"/>
      <c r="C10" s="5" t="s">
        <v>108</v>
      </c>
      <c r="D10" s="2"/>
      <c r="E10" s="2"/>
      <c r="F10" s="2"/>
      <c r="G10" s="2"/>
      <c r="H10" s="2"/>
    </row>
    <row r="11" spans="2:8" ht="27.6" x14ac:dyDescent="0.3">
      <c r="B11" s="57"/>
      <c r="C11" s="5" t="s">
        <v>109</v>
      </c>
      <c r="D11" s="2"/>
      <c r="E11" s="2"/>
      <c r="F11" s="2"/>
      <c r="G11" s="2"/>
      <c r="H11" s="2"/>
    </row>
    <row r="12" spans="2:8" ht="27.6" x14ac:dyDescent="0.3">
      <c r="B12" s="50" t="s">
        <v>110</v>
      </c>
      <c r="C12" s="5" t="s">
        <v>111</v>
      </c>
      <c r="D12" s="2"/>
      <c r="E12" s="2"/>
      <c r="F12" s="2"/>
      <c r="G12" s="2"/>
      <c r="H12" s="2"/>
    </row>
    <row r="13" spans="2:8" ht="27.6" x14ac:dyDescent="0.3">
      <c r="B13" s="50"/>
      <c r="C13" s="5" t="s">
        <v>112</v>
      </c>
      <c r="D13" s="2"/>
      <c r="E13" s="2"/>
      <c r="F13" s="2"/>
      <c r="G13" s="2"/>
      <c r="H13" s="2"/>
    </row>
    <row r="14" spans="2:8" ht="17.25" customHeight="1" x14ac:dyDescent="0.3">
      <c r="B14" s="50"/>
      <c r="C14" s="5" t="s">
        <v>113</v>
      </c>
      <c r="D14" s="2"/>
      <c r="E14" s="2"/>
      <c r="F14" s="2"/>
      <c r="G14" s="2"/>
      <c r="H14" s="2"/>
    </row>
    <row r="15" spans="2:8" x14ac:dyDescent="0.3">
      <c r="B15" s="50"/>
      <c r="C15" s="5" t="s">
        <v>114</v>
      </c>
      <c r="D15" s="2"/>
      <c r="E15" s="2"/>
      <c r="F15" s="2"/>
      <c r="G15" s="2"/>
      <c r="H15" s="2"/>
    </row>
    <row r="16" spans="2:8" ht="41.4" x14ac:dyDescent="0.3">
      <c r="B16" s="50"/>
      <c r="C16" s="5" t="s">
        <v>115</v>
      </c>
      <c r="D16" s="2"/>
      <c r="E16" s="2"/>
      <c r="F16" s="2"/>
      <c r="G16" s="2"/>
      <c r="H16" s="2"/>
    </row>
  </sheetData>
  <mergeCells count="3">
    <mergeCell ref="B12:B16"/>
    <mergeCell ref="B3:B7"/>
    <mergeCell ref="B8:B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5"/>
  <sheetViews>
    <sheetView workbookViewId="0">
      <pane ySplit="1" topLeftCell="A8" activePane="bottomLeft" state="frozen"/>
      <selection pane="bottomLeft" activeCell="E9" sqref="E9"/>
    </sheetView>
  </sheetViews>
  <sheetFormatPr defaultRowHeight="14.4" x14ac:dyDescent="0.3"/>
  <cols>
    <col min="3" max="3" width="34.66406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/>
    <row r="2" spans="2:8" ht="30.75" customHeight="1" x14ac:dyDescent="0.3">
      <c r="B2" s="7" t="s">
        <v>0</v>
      </c>
      <c r="C2" s="3" t="s">
        <v>1</v>
      </c>
      <c r="D2" s="23" t="s">
        <v>2</v>
      </c>
      <c r="E2" s="23" t="s">
        <v>3</v>
      </c>
      <c r="F2" s="23" t="s">
        <v>4</v>
      </c>
      <c r="G2" s="24" t="s">
        <v>5</v>
      </c>
      <c r="H2" s="24" t="s">
        <v>6</v>
      </c>
    </row>
    <row r="3" spans="2:8" ht="22.5" customHeight="1" x14ac:dyDescent="0.3">
      <c r="B3" s="42" t="s">
        <v>116</v>
      </c>
      <c r="C3" s="40" t="s">
        <v>117</v>
      </c>
      <c r="D3" s="2"/>
      <c r="E3" s="2"/>
      <c r="F3" s="2"/>
      <c r="G3" s="2"/>
      <c r="H3" s="2"/>
    </row>
    <row r="4" spans="2:8" ht="31.5" customHeight="1" x14ac:dyDescent="0.3">
      <c r="B4" s="42"/>
      <c r="C4" s="40" t="s">
        <v>118</v>
      </c>
      <c r="D4" s="2"/>
      <c r="E4" s="2"/>
      <c r="F4" s="2"/>
      <c r="G4" s="2"/>
      <c r="H4" s="2"/>
    </row>
    <row r="5" spans="2:8" ht="17.25" customHeight="1" x14ac:dyDescent="0.3">
      <c r="B5" s="42"/>
      <c r="C5" s="40" t="s">
        <v>119</v>
      </c>
      <c r="D5" s="2"/>
      <c r="E5" s="2"/>
      <c r="F5" s="2"/>
      <c r="G5" s="2"/>
      <c r="H5" s="2"/>
    </row>
    <row r="6" spans="2:8" ht="28.5" customHeight="1" x14ac:dyDescent="0.3">
      <c r="B6" s="44" t="s">
        <v>120</v>
      </c>
      <c r="C6" s="35" t="s">
        <v>121</v>
      </c>
      <c r="D6" s="2"/>
      <c r="E6" s="2"/>
      <c r="F6" s="2"/>
      <c r="G6" s="2"/>
      <c r="H6" s="2"/>
    </row>
    <row r="7" spans="2:8" ht="29.25" customHeight="1" x14ac:dyDescent="0.3">
      <c r="B7" s="44"/>
      <c r="C7" s="35" t="s">
        <v>122</v>
      </c>
      <c r="D7" s="2"/>
      <c r="E7" s="2"/>
      <c r="F7" s="2"/>
      <c r="G7" s="2"/>
      <c r="H7" s="2"/>
    </row>
    <row r="8" spans="2:8" ht="30.75" customHeight="1" x14ac:dyDescent="0.3">
      <c r="B8" s="44"/>
      <c r="C8" s="35" t="s">
        <v>123</v>
      </c>
      <c r="D8" s="2"/>
      <c r="E8" s="2"/>
      <c r="F8" s="2"/>
      <c r="G8" s="2"/>
      <c r="H8" s="2"/>
    </row>
    <row r="9" spans="2:8" ht="28.5" customHeight="1" x14ac:dyDescent="0.3">
      <c r="B9" s="42" t="s">
        <v>124</v>
      </c>
      <c r="C9" s="36" t="s">
        <v>125</v>
      </c>
      <c r="D9" s="2"/>
      <c r="E9" s="2"/>
      <c r="F9" s="2"/>
      <c r="G9" s="2"/>
      <c r="H9" s="2"/>
    </row>
    <row r="10" spans="2:8" ht="34.5" customHeight="1" x14ac:dyDescent="0.3">
      <c r="B10" s="42"/>
      <c r="C10" s="36" t="s">
        <v>126</v>
      </c>
      <c r="D10" s="2"/>
      <c r="E10" s="2"/>
      <c r="F10" s="2"/>
      <c r="G10" s="2"/>
      <c r="H10" s="2"/>
    </row>
    <row r="11" spans="2:8" ht="28.5" customHeight="1" x14ac:dyDescent="0.3">
      <c r="B11" s="42"/>
      <c r="C11" s="36" t="s">
        <v>127</v>
      </c>
      <c r="D11" s="2"/>
      <c r="E11" s="2"/>
      <c r="F11" s="2"/>
      <c r="G11" s="2"/>
      <c r="H11" s="2"/>
    </row>
    <row r="12" spans="2:8" ht="46.5" customHeight="1" x14ac:dyDescent="0.3">
      <c r="B12" s="42"/>
      <c r="C12" s="36" t="s">
        <v>128</v>
      </c>
      <c r="D12" s="2"/>
      <c r="E12" s="2"/>
      <c r="F12" s="2"/>
      <c r="G12" s="2"/>
      <c r="H12" s="2"/>
    </row>
    <row r="13" spans="2:8" ht="56.25" customHeight="1" x14ac:dyDescent="0.3">
      <c r="B13" s="58" t="s">
        <v>129</v>
      </c>
      <c r="C13" s="6" t="s">
        <v>130</v>
      </c>
      <c r="D13" s="2"/>
      <c r="E13" s="2"/>
      <c r="F13" s="2"/>
      <c r="G13" s="2"/>
      <c r="H13" s="2"/>
    </row>
    <row r="14" spans="2:8" ht="35.25" customHeight="1" x14ac:dyDescent="0.3">
      <c r="B14" s="58"/>
      <c r="C14" s="6" t="s">
        <v>131</v>
      </c>
      <c r="D14" s="2"/>
      <c r="E14" s="2"/>
      <c r="F14" s="2"/>
      <c r="G14" s="2"/>
      <c r="H14" s="2"/>
    </row>
    <row r="15" spans="2:8" ht="27.6" x14ac:dyDescent="0.3">
      <c r="B15" s="58"/>
      <c r="C15" s="6" t="s">
        <v>132</v>
      </c>
      <c r="D15" s="2"/>
      <c r="E15" s="2"/>
      <c r="F15" s="2"/>
      <c r="G15" s="2"/>
      <c r="H15" s="2"/>
    </row>
  </sheetData>
  <mergeCells count="4">
    <mergeCell ref="B3:B5"/>
    <mergeCell ref="B6:B8"/>
    <mergeCell ref="B9:B12"/>
    <mergeCell ref="B13:B1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"/>
  <sheetViews>
    <sheetView workbookViewId="0">
      <pane ySplit="1" topLeftCell="A5" activePane="bottomLeft" state="frozen"/>
      <selection pane="bottomLeft" activeCell="B2" sqref="B2:B9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21" t="s">
        <v>5</v>
      </c>
      <c r="H1" s="21" t="s">
        <v>6</v>
      </c>
    </row>
    <row r="2" spans="2:8" ht="48.75" customHeight="1" x14ac:dyDescent="0.3">
      <c r="B2" s="59" t="s">
        <v>133</v>
      </c>
      <c r="C2" s="5" t="s">
        <v>134</v>
      </c>
      <c r="D2" s="2"/>
      <c r="E2" s="2"/>
      <c r="F2" s="2"/>
      <c r="G2" s="2"/>
      <c r="H2" s="2"/>
    </row>
    <row r="3" spans="2:8" ht="54.75" customHeight="1" x14ac:dyDescent="0.3">
      <c r="B3" s="59"/>
      <c r="C3" s="6" t="s">
        <v>135</v>
      </c>
      <c r="D3" s="2"/>
      <c r="E3" s="2"/>
      <c r="F3" s="2"/>
      <c r="G3" s="2"/>
      <c r="H3" s="2"/>
    </row>
    <row r="4" spans="2:8" ht="45" customHeight="1" x14ac:dyDescent="0.3">
      <c r="B4" s="59" t="s">
        <v>136</v>
      </c>
      <c r="C4" s="6" t="s">
        <v>137</v>
      </c>
      <c r="D4" s="2"/>
      <c r="E4" s="2"/>
      <c r="F4" s="2"/>
      <c r="G4" s="2"/>
      <c r="H4" s="2"/>
    </row>
    <row r="5" spans="2:8" ht="39" customHeight="1" x14ac:dyDescent="0.3">
      <c r="B5" s="59"/>
      <c r="C5" s="6" t="s">
        <v>138</v>
      </c>
      <c r="D5" s="2"/>
      <c r="E5" s="2"/>
      <c r="F5" s="2"/>
      <c r="G5" s="2"/>
      <c r="H5" s="2"/>
    </row>
    <row r="6" spans="2:8" ht="55.2" x14ac:dyDescent="0.3">
      <c r="B6" s="59" t="s">
        <v>139</v>
      </c>
      <c r="C6" s="6" t="s">
        <v>140</v>
      </c>
      <c r="D6" s="2"/>
      <c r="E6" s="2"/>
      <c r="F6" s="2"/>
      <c r="G6" s="2"/>
      <c r="H6" s="2"/>
    </row>
    <row r="7" spans="2:8" ht="51" customHeight="1" x14ac:dyDescent="0.3">
      <c r="B7" s="59"/>
      <c r="C7" s="5" t="s">
        <v>141</v>
      </c>
      <c r="D7" s="2"/>
      <c r="E7" s="2"/>
      <c r="F7" s="2"/>
      <c r="G7" s="2"/>
      <c r="H7" s="2"/>
    </row>
    <row r="8" spans="2:8" ht="82.8" x14ac:dyDescent="0.3">
      <c r="B8" s="59" t="s">
        <v>142</v>
      </c>
      <c r="C8" s="5" t="s">
        <v>143</v>
      </c>
      <c r="D8" s="2"/>
      <c r="E8" s="2"/>
      <c r="F8" s="2"/>
      <c r="G8" s="2"/>
      <c r="H8" s="2"/>
    </row>
    <row r="9" spans="2:8" ht="55.2" x14ac:dyDescent="0.3">
      <c r="B9" s="59"/>
      <c r="C9" s="6" t="s">
        <v>144</v>
      </c>
      <c r="D9" s="2"/>
      <c r="E9" s="2"/>
      <c r="F9" s="2"/>
      <c r="G9" s="2"/>
      <c r="H9" s="2"/>
    </row>
  </sheetData>
  <mergeCells count="4">
    <mergeCell ref="B8:B9"/>
    <mergeCell ref="B2:B3"/>
    <mergeCell ref="B4:B5"/>
    <mergeCell ref="B6:B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topLeftCell="A19" workbookViewId="0">
      <pane ySplit="1" topLeftCell="A22" activePane="bottomLeft" state="frozen"/>
      <selection pane="bottomLeft" activeCell="C32" sqref="C32"/>
    </sheetView>
  </sheetViews>
  <sheetFormatPr defaultRowHeight="14.4" x14ac:dyDescent="0.3"/>
  <cols>
    <col min="1" max="1" width="5.109375" customWidth="1"/>
    <col min="2" max="2" width="10.44140625" customWidth="1"/>
    <col min="3" max="3" width="43.44140625" customWidth="1"/>
    <col min="4" max="4" width="23.88671875" customWidth="1"/>
    <col min="5" max="5" width="19.109375" customWidth="1"/>
    <col min="6" max="6" width="25.5546875" customWidth="1"/>
    <col min="8" max="8" width="25.88671875" customWidth="1"/>
  </cols>
  <sheetData>
    <row r="1" spans="1:8" ht="24" customHeight="1" x14ac:dyDescent="0.3">
      <c r="A1" s="8" t="s">
        <v>145</v>
      </c>
      <c r="B1" s="31" t="s">
        <v>0</v>
      </c>
      <c r="C1" s="23" t="s">
        <v>1</v>
      </c>
      <c r="D1" s="9" t="s">
        <v>2</v>
      </c>
      <c r="E1" s="4" t="s">
        <v>3</v>
      </c>
      <c r="F1" s="4" t="s">
        <v>4</v>
      </c>
      <c r="G1" s="21" t="s">
        <v>5</v>
      </c>
      <c r="H1" s="21" t="s">
        <v>6</v>
      </c>
    </row>
    <row r="2" spans="1:8" ht="25.5" customHeight="1" x14ac:dyDescent="0.3">
      <c r="A2" s="61" t="s">
        <v>146</v>
      </c>
      <c r="B2" s="59" t="s">
        <v>147</v>
      </c>
      <c r="C2" s="32" t="s">
        <v>148</v>
      </c>
      <c r="D2" s="2"/>
      <c r="E2" s="2"/>
      <c r="F2" s="2"/>
      <c r="G2" s="2"/>
      <c r="H2" s="2"/>
    </row>
    <row r="3" spans="1:8" ht="24" x14ac:dyDescent="0.3">
      <c r="A3" s="61"/>
      <c r="B3" s="59"/>
      <c r="C3" s="32" t="s">
        <v>149</v>
      </c>
      <c r="D3" s="2"/>
      <c r="E3" s="2"/>
      <c r="F3" s="2"/>
      <c r="G3" s="2"/>
      <c r="H3" s="2"/>
    </row>
    <row r="4" spans="1:8" ht="24" x14ac:dyDescent="0.3">
      <c r="A4" s="61"/>
      <c r="B4" s="59"/>
      <c r="C4" s="32" t="s">
        <v>150</v>
      </c>
      <c r="D4" s="2"/>
      <c r="E4" s="2"/>
      <c r="F4" s="2"/>
      <c r="G4" s="2"/>
      <c r="H4" s="2"/>
    </row>
    <row r="5" spans="1:8" ht="24" x14ac:dyDescent="0.3">
      <c r="A5" s="61"/>
      <c r="B5" s="59"/>
      <c r="C5" s="32" t="s">
        <v>151</v>
      </c>
      <c r="D5" s="2"/>
      <c r="E5" s="2"/>
      <c r="F5" s="2"/>
      <c r="G5" s="2"/>
      <c r="H5" s="2"/>
    </row>
    <row r="6" spans="1:8" ht="24" x14ac:dyDescent="0.3">
      <c r="A6" s="61"/>
      <c r="B6" s="59"/>
      <c r="C6" s="32" t="s">
        <v>152</v>
      </c>
      <c r="D6" s="2"/>
      <c r="E6" s="2"/>
      <c r="F6" s="2"/>
      <c r="G6" s="2"/>
      <c r="H6" s="2"/>
    </row>
    <row r="7" spans="1:8" ht="24" x14ac:dyDescent="0.3">
      <c r="A7" s="61"/>
      <c r="B7" s="60" t="s">
        <v>153</v>
      </c>
      <c r="C7" s="32" t="s">
        <v>154</v>
      </c>
      <c r="D7" s="2"/>
      <c r="E7" s="2"/>
      <c r="F7" s="2"/>
      <c r="G7" s="2"/>
      <c r="H7" s="2"/>
    </row>
    <row r="8" spans="1:8" ht="24" x14ac:dyDescent="0.3">
      <c r="A8" s="61"/>
      <c r="B8" s="71"/>
      <c r="C8" s="32" t="s">
        <v>155</v>
      </c>
      <c r="D8" s="2"/>
      <c r="E8" s="2"/>
      <c r="F8" s="2"/>
      <c r="G8" s="2"/>
      <c r="H8" s="2"/>
    </row>
    <row r="9" spans="1:8" ht="24" x14ac:dyDescent="0.3">
      <c r="A9" s="61"/>
      <c r="B9" s="71"/>
      <c r="C9" s="32" t="s">
        <v>156</v>
      </c>
      <c r="D9" s="2"/>
      <c r="E9" s="2"/>
      <c r="F9" s="2"/>
      <c r="G9" s="2"/>
      <c r="H9" s="2"/>
    </row>
    <row r="10" spans="1:8" ht="24" x14ac:dyDescent="0.3">
      <c r="A10" s="61"/>
      <c r="B10" s="71"/>
      <c r="C10" s="34" t="s">
        <v>157</v>
      </c>
      <c r="D10" s="30"/>
      <c r="E10" s="30"/>
      <c r="F10" s="30"/>
      <c r="G10" s="30"/>
      <c r="H10" s="30"/>
    </row>
    <row r="11" spans="1:8" ht="24" customHeight="1" x14ac:dyDescent="0.3">
      <c r="A11" s="63" t="s">
        <v>158</v>
      </c>
      <c r="B11" s="60" t="s">
        <v>147</v>
      </c>
      <c r="C11" s="32" t="s">
        <v>159</v>
      </c>
      <c r="D11" s="2"/>
      <c r="E11" s="2"/>
      <c r="F11" s="2"/>
      <c r="G11" s="2"/>
      <c r="H11" s="2"/>
    </row>
    <row r="12" spans="1:8" ht="24" x14ac:dyDescent="0.3">
      <c r="A12" s="64"/>
      <c r="B12" s="71"/>
      <c r="C12" s="32" t="s">
        <v>160</v>
      </c>
      <c r="D12" s="2"/>
      <c r="E12" s="2"/>
      <c r="F12" s="2"/>
      <c r="G12" s="2"/>
      <c r="H12" s="2"/>
    </row>
    <row r="13" spans="1:8" ht="24" x14ac:dyDescent="0.3">
      <c r="A13" s="64"/>
      <c r="B13" s="71"/>
      <c r="C13" s="32" t="s">
        <v>161</v>
      </c>
      <c r="D13" s="2"/>
      <c r="E13" s="2"/>
      <c r="F13" s="2"/>
      <c r="G13" s="2"/>
      <c r="H13" s="2"/>
    </row>
    <row r="14" spans="1:8" ht="24" x14ac:dyDescent="0.3">
      <c r="A14" s="64"/>
      <c r="B14" s="71"/>
      <c r="C14" s="32" t="s">
        <v>162</v>
      </c>
      <c r="D14" s="2"/>
      <c r="E14" s="2"/>
      <c r="F14" s="2"/>
      <c r="G14" s="2"/>
      <c r="H14" s="2"/>
    </row>
    <row r="15" spans="1:8" ht="24" x14ac:dyDescent="0.3">
      <c r="A15" s="64"/>
      <c r="B15" s="60" t="s">
        <v>153</v>
      </c>
      <c r="C15" s="32" t="s">
        <v>163</v>
      </c>
      <c r="D15" s="2"/>
      <c r="E15" s="2"/>
      <c r="F15" s="2"/>
      <c r="G15" s="2"/>
      <c r="H15" s="2"/>
    </row>
    <row r="16" spans="1:8" x14ac:dyDescent="0.3">
      <c r="A16" s="64"/>
      <c r="B16" s="71"/>
      <c r="C16" s="32" t="s">
        <v>164</v>
      </c>
      <c r="D16" s="2"/>
      <c r="E16" s="2"/>
      <c r="F16" s="2"/>
      <c r="G16" s="2"/>
      <c r="H16" s="2"/>
    </row>
    <row r="17" spans="1:8" ht="24" x14ac:dyDescent="0.3">
      <c r="A17" s="64"/>
      <c r="B17" s="71"/>
      <c r="C17" s="32" t="s">
        <v>165</v>
      </c>
      <c r="D17" s="2"/>
      <c r="E17" s="2"/>
      <c r="F17" s="2"/>
      <c r="G17" s="2"/>
      <c r="H17" s="2"/>
    </row>
    <row r="18" spans="1:8" ht="54" customHeight="1" x14ac:dyDescent="0.3">
      <c r="A18" s="64"/>
      <c r="B18" s="71"/>
      <c r="C18" s="34" t="s">
        <v>166</v>
      </c>
      <c r="D18" s="2"/>
      <c r="E18" s="2"/>
      <c r="F18" s="2"/>
      <c r="G18" s="2"/>
      <c r="H18" s="2"/>
    </row>
    <row r="19" spans="1:8" x14ac:dyDescent="0.3">
      <c r="A19" s="67" t="s">
        <v>167</v>
      </c>
      <c r="B19" s="59" t="s">
        <v>147</v>
      </c>
      <c r="C19" s="22" t="s">
        <v>168</v>
      </c>
      <c r="D19" s="2"/>
      <c r="E19" s="2"/>
      <c r="F19" s="2"/>
      <c r="G19" s="2"/>
      <c r="H19" s="2"/>
    </row>
    <row r="20" spans="1:8" x14ac:dyDescent="0.3">
      <c r="A20" s="70"/>
      <c r="B20" s="59"/>
      <c r="C20" s="22" t="s">
        <v>169</v>
      </c>
      <c r="D20" s="2"/>
      <c r="E20" s="2"/>
      <c r="F20" s="2"/>
      <c r="G20" s="2"/>
      <c r="H20" s="2"/>
    </row>
    <row r="21" spans="1:8" ht="36" x14ac:dyDescent="0.3">
      <c r="A21" s="70"/>
      <c r="B21" s="59"/>
      <c r="C21" s="22" t="s">
        <v>170</v>
      </c>
      <c r="D21" s="2"/>
      <c r="E21" s="2"/>
      <c r="F21" s="2"/>
      <c r="G21" s="2"/>
      <c r="H21" s="2"/>
    </row>
    <row r="22" spans="1:8" ht="36" x14ac:dyDescent="0.3">
      <c r="A22" s="70"/>
      <c r="B22" s="59"/>
      <c r="C22" s="22" t="s">
        <v>171</v>
      </c>
      <c r="D22" s="2"/>
      <c r="E22" s="2"/>
      <c r="F22" s="2"/>
      <c r="G22" s="2"/>
      <c r="H22" s="2"/>
    </row>
    <row r="23" spans="1:8" ht="24" x14ac:dyDescent="0.3">
      <c r="A23" s="70"/>
      <c r="B23" s="59"/>
      <c r="C23" s="22" t="s">
        <v>154</v>
      </c>
      <c r="D23" s="2"/>
      <c r="E23" s="2"/>
      <c r="F23" s="2"/>
      <c r="G23" s="2"/>
      <c r="H23" s="2"/>
    </row>
    <row r="24" spans="1:8" ht="24" x14ac:dyDescent="0.3">
      <c r="A24" s="70"/>
      <c r="B24" s="59" t="s">
        <v>153</v>
      </c>
      <c r="C24" s="22" t="s">
        <v>172</v>
      </c>
      <c r="D24" s="2"/>
      <c r="E24" s="2"/>
      <c r="F24" s="2"/>
      <c r="G24" s="2"/>
      <c r="H24" s="2"/>
    </row>
    <row r="25" spans="1:8" ht="24" x14ac:dyDescent="0.3">
      <c r="A25" s="70"/>
      <c r="B25" s="59"/>
      <c r="C25" s="22" t="s">
        <v>173</v>
      </c>
      <c r="D25" s="2"/>
      <c r="E25" s="2"/>
      <c r="F25" s="2"/>
      <c r="G25" s="2"/>
      <c r="H25" s="2"/>
    </row>
    <row r="26" spans="1:8" x14ac:dyDescent="0.3">
      <c r="A26" s="70"/>
      <c r="B26" s="59"/>
      <c r="C26" s="69" t="s">
        <v>174</v>
      </c>
      <c r="D26" s="2"/>
      <c r="E26" s="2"/>
      <c r="F26" s="2"/>
      <c r="G26" s="2"/>
      <c r="H26" s="2"/>
    </row>
    <row r="27" spans="1:8" x14ac:dyDescent="0.3">
      <c r="A27" s="70"/>
      <c r="B27" s="59"/>
      <c r="C27" s="69"/>
      <c r="D27" s="2"/>
      <c r="E27" s="2"/>
      <c r="F27" s="2"/>
      <c r="G27" s="2"/>
      <c r="H27" s="2"/>
    </row>
    <row r="28" spans="1:8" x14ac:dyDescent="0.3">
      <c r="A28" s="70"/>
      <c r="B28" s="59"/>
      <c r="C28" s="22" t="s">
        <v>168</v>
      </c>
      <c r="D28" s="2"/>
      <c r="E28" s="2"/>
      <c r="F28" s="2"/>
      <c r="G28" s="2"/>
      <c r="H28" s="2"/>
    </row>
    <row r="29" spans="1:8" x14ac:dyDescent="0.3">
      <c r="A29" s="70"/>
      <c r="B29" s="59"/>
      <c r="C29" s="22" t="s">
        <v>169</v>
      </c>
      <c r="D29" s="2"/>
      <c r="E29" s="2"/>
      <c r="F29" s="2"/>
      <c r="G29" s="2"/>
      <c r="H29" s="2"/>
    </row>
    <row r="30" spans="1:8" ht="36" x14ac:dyDescent="0.3">
      <c r="A30" s="68"/>
      <c r="B30" s="60"/>
      <c r="C30" s="10" t="s">
        <v>170</v>
      </c>
      <c r="D30" s="30"/>
      <c r="E30" s="30"/>
      <c r="F30" s="30"/>
      <c r="G30" s="30"/>
      <c r="H30" s="30"/>
    </row>
    <row r="31" spans="1:8" ht="52.5" customHeight="1" x14ac:dyDescent="0.3">
      <c r="A31" s="67" t="s">
        <v>175</v>
      </c>
      <c r="B31" s="65" t="s">
        <v>147</v>
      </c>
      <c r="C31" s="39" t="s">
        <v>176</v>
      </c>
      <c r="D31" s="30"/>
      <c r="E31" s="30"/>
      <c r="F31" s="30"/>
      <c r="G31" s="30"/>
      <c r="H31" s="30"/>
    </row>
    <row r="32" spans="1:8" ht="36" customHeight="1" x14ac:dyDescent="0.3">
      <c r="A32" s="68"/>
      <c r="B32" s="66"/>
      <c r="C32" s="38" t="s">
        <v>177</v>
      </c>
      <c r="D32" s="30"/>
      <c r="E32" s="30"/>
      <c r="F32" s="30"/>
      <c r="G32" s="30"/>
      <c r="H32" s="30"/>
    </row>
    <row r="33" spans="1:8" ht="41.25" customHeight="1" x14ac:dyDescent="0.3">
      <c r="A33" s="61" t="s">
        <v>178</v>
      </c>
      <c r="B33" s="59" t="s">
        <v>147</v>
      </c>
      <c r="C33" s="22" t="s">
        <v>179</v>
      </c>
      <c r="D33" s="2"/>
      <c r="E33" s="2"/>
      <c r="F33" s="2"/>
      <c r="G33" s="2"/>
      <c r="H33" s="2"/>
    </row>
    <row r="34" spans="1:8" ht="36" customHeight="1" x14ac:dyDescent="0.3">
      <c r="A34" s="61"/>
      <c r="B34" s="60"/>
      <c r="C34" s="10" t="s">
        <v>180</v>
      </c>
      <c r="D34" s="2"/>
      <c r="E34" s="2"/>
      <c r="F34" s="2"/>
      <c r="G34" s="2"/>
      <c r="H34" s="2"/>
    </row>
    <row r="35" spans="1:8" ht="51" customHeight="1" x14ac:dyDescent="0.3">
      <c r="B35" s="62" t="s">
        <v>181</v>
      </c>
      <c r="C35" s="33" t="s">
        <v>182</v>
      </c>
      <c r="D35" s="2"/>
      <c r="E35" s="2"/>
      <c r="F35" s="2"/>
      <c r="G35" s="2"/>
      <c r="H35" s="2"/>
    </row>
    <row r="36" spans="1:8" x14ac:dyDescent="0.3">
      <c r="B36" s="62"/>
      <c r="C36" s="33" t="s">
        <v>183</v>
      </c>
      <c r="D36" s="2"/>
      <c r="E36" s="2"/>
      <c r="F36" s="2"/>
      <c r="G36" s="2"/>
      <c r="H36" s="2"/>
    </row>
    <row r="37" spans="1:8" ht="42" customHeight="1" x14ac:dyDescent="0.3">
      <c r="B37" s="62" t="s">
        <v>184</v>
      </c>
      <c r="C37" s="33" t="s">
        <v>185</v>
      </c>
      <c r="D37" s="2"/>
      <c r="E37" s="2"/>
      <c r="F37" s="2"/>
      <c r="G37" s="2"/>
      <c r="H37" s="2"/>
    </row>
    <row r="38" spans="1:8" ht="39" customHeight="1" x14ac:dyDescent="0.3">
      <c r="B38" s="62"/>
      <c r="C38" s="33" t="s">
        <v>186</v>
      </c>
      <c r="D38" s="2"/>
      <c r="E38" s="2"/>
      <c r="F38" s="2"/>
      <c r="G38" s="2"/>
      <c r="H38" s="2"/>
    </row>
  </sheetData>
  <mergeCells count="16">
    <mergeCell ref="C26:C27"/>
    <mergeCell ref="A19:A30"/>
    <mergeCell ref="B11:B14"/>
    <mergeCell ref="B15:B18"/>
    <mergeCell ref="A2:A10"/>
    <mergeCell ref="B2:B6"/>
    <mergeCell ref="B7:B10"/>
    <mergeCell ref="B33:B34"/>
    <mergeCell ref="A33:A34"/>
    <mergeCell ref="B35:B36"/>
    <mergeCell ref="B37:B38"/>
    <mergeCell ref="A11:A18"/>
    <mergeCell ref="B19:B23"/>
    <mergeCell ref="B24:B30"/>
    <mergeCell ref="B31:B32"/>
    <mergeCell ref="A31:A3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9"/>
  <sheetViews>
    <sheetView workbookViewId="0">
      <pane ySplit="1" topLeftCell="A2" activePane="bottomLeft" state="frozen"/>
      <selection pane="bottomLeft" activeCell="H29" sqref="F2:H29"/>
    </sheetView>
  </sheetViews>
  <sheetFormatPr defaultRowHeight="14.4" x14ac:dyDescent="0.3"/>
  <cols>
    <col min="2" max="2" width="6.88671875" customWidth="1"/>
    <col min="3" max="3" width="38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7" t="s">
        <v>0</v>
      </c>
      <c r="C1" s="3" t="s">
        <v>1</v>
      </c>
      <c r="D1" s="23" t="s">
        <v>2</v>
      </c>
      <c r="E1" s="23" t="s">
        <v>3</v>
      </c>
      <c r="F1" s="23" t="s">
        <v>4</v>
      </c>
      <c r="G1" s="24" t="s">
        <v>5</v>
      </c>
      <c r="H1" s="24" t="s">
        <v>6</v>
      </c>
    </row>
    <row r="2" spans="2:8" ht="24.6" x14ac:dyDescent="0.3">
      <c r="B2" s="42" t="s">
        <v>187</v>
      </c>
      <c r="C2" s="26" t="s">
        <v>188</v>
      </c>
      <c r="D2" s="25"/>
      <c r="E2" s="25"/>
      <c r="F2" s="25"/>
      <c r="G2" s="25"/>
      <c r="H2" s="25"/>
    </row>
    <row r="3" spans="2:8" ht="24.6" x14ac:dyDescent="0.3">
      <c r="B3" s="42"/>
      <c r="C3" s="26" t="s">
        <v>189</v>
      </c>
      <c r="D3" s="25"/>
      <c r="E3" s="25"/>
      <c r="F3" s="25"/>
      <c r="G3" s="25"/>
      <c r="H3" s="25"/>
    </row>
    <row r="4" spans="2:8" ht="36.6" x14ac:dyDescent="0.3">
      <c r="B4" s="42"/>
      <c r="C4" s="26" t="s">
        <v>190</v>
      </c>
      <c r="D4" s="25"/>
      <c r="E4" s="25"/>
      <c r="F4" s="25"/>
      <c r="G4" s="25"/>
      <c r="H4" s="25"/>
    </row>
    <row r="5" spans="2:8" ht="24.6" x14ac:dyDescent="0.3">
      <c r="B5" s="42"/>
      <c r="C5" s="26" t="s">
        <v>191</v>
      </c>
      <c r="D5" s="25"/>
      <c r="E5" s="25"/>
      <c r="F5" s="25"/>
      <c r="G5" s="25"/>
      <c r="H5" s="25"/>
    </row>
    <row r="6" spans="2:8" ht="24.6" x14ac:dyDescent="0.3">
      <c r="B6" s="42"/>
      <c r="C6" s="26" t="s">
        <v>192</v>
      </c>
      <c r="D6" s="25"/>
      <c r="E6" s="25"/>
      <c r="F6" s="25"/>
      <c r="G6" s="25"/>
      <c r="H6" s="25"/>
    </row>
    <row r="7" spans="2:8" ht="36.6" x14ac:dyDescent="0.3">
      <c r="B7" s="42"/>
      <c r="C7" s="26" t="s">
        <v>193</v>
      </c>
      <c r="D7" s="25"/>
      <c r="E7" s="25"/>
      <c r="F7" s="25"/>
      <c r="G7" s="25"/>
      <c r="H7" s="25"/>
    </row>
    <row r="8" spans="2:8" ht="36.6" x14ac:dyDescent="0.3">
      <c r="B8" s="42"/>
      <c r="C8" s="26" t="s">
        <v>194</v>
      </c>
      <c r="D8" s="25"/>
      <c r="E8" s="25"/>
      <c r="F8" s="25"/>
      <c r="G8" s="25"/>
      <c r="H8" s="25"/>
    </row>
    <row r="9" spans="2:8" ht="30.75" customHeight="1" x14ac:dyDescent="0.3">
      <c r="B9" s="42"/>
      <c r="C9" s="26" t="s">
        <v>195</v>
      </c>
      <c r="D9" s="25"/>
      <c r="E9" s="25"/>
      <c r="F9" s="25"/>
      <c r="G9" s="25"/>
      <c r="H9" s="25"/>
    </row>
    <row r="10" spans="2:8" ht="24.6" x14ac:dyDescent="0.3">
      <c r="B10" s="42"/>
      <c r="C10" s="26" t="s">
        <v>196</v>
      </c>
      <c r="D10" s="25"/>
      <c r="E10" s="25"/>
      <c r="F10" s="25"/>
      <c r="G10" s="25"/>
      <c r="H10" s="25"/>
    </row>
    <row r="11" spans="2:8" ht="31.5" customHeight="1" x14ac:dyDescent="0.3">
      <c r="B11" s="58" t="s">
        <v>197</v>
      </c>
      <c r="C11" s="26" t="s">
        <v>198</v>
      </c>
      <c r="D11" s="25"/>
      <c r="E11" s="25"/>
      <c r="F11" s="25"/>
      <c r="G11" s="25"/>
      <c r="H11" s="25"/>
    </row>
    <row r="12" spans="2:8" ht="37.5" customHeight="1" x14ac:dyDescent="0.3">
      <c r="B12" s="58"/>
      <c r="C12" s="26" t="s">
        <v>199</v>
      </c>
      <c r="D12" s="25"/>
      <c r="E12" s="25"/>
      <c r="F12" s="25"/>
      <c r="G12" s="25"/>
      <c r="H12" s="25"/>
    </row>
    <row r="13" spans="2:8" ht="36.75" customHeight="1" x14ac:dyDescent="0.3">
      <c r="B13" s="58"/>
      <c r="C13" s="26" t="s">
        <v>200</v>
      </c>
      <c r="D13" s="25"/>
      <c r="E13" s="25"/>
      <c r="F13" s="25"/>
      <c r="G13" s="25"/>
      <c r="H13" s="25"/>
    </row>
    <row r="14" spans="2:8" ht="23.25" customHeight="1" x14ac:dyDescent="0.3">
      <c r="B14" s="58" t="s">
        <v>201</v>
      </c>
      <c r="C14" s="26" t="s">
        <v>202</v>
      </c>
      <c r="D14" s="25"/>
      <c r="E14" s="25"/>
      <c r="F14" s="25"/>
      <c r="G14" s="25"/>
      <c r="H14" s="25"/>
    </row>
    <row r="15" spans="2:8" ht="25.5" customHeight="1" x14ac:dyDescent="0.3">
      <c r="B15" s="58"/>
      <c r="C15" s="26" t="s">
        <v>203</v>
      </c>
      <c r="D15" s="25"/>
      <c r="E15" s="25"/>
      <c r="F15" s="25"/>
      <c r="G15" s="25"/>
      <c r="H15" s="25"/>
    </row>
    <row r="16" spans="2:8" ht="33.75" customHeight="1" x14ac:dyDescent="0.3">
      <c r="B16" s="58"/>
      <c r="C16" s="26" t="s">
        <v>204</v>
      </c>
      <c r="D16" s="25"/>
      <c r="E16" s="25"/>
      <c r="F16" s="25"/>
      <c r="G16" s="25"/>
      <c r="H16" s="25"/>
    </row>
    <row r="17" spans="2:8" ht="24.75" customHeight="1" x14ac:dyDescent="0.3">
      <c r="B17" s="42" t="s">
        <v>205</v>
      </c>
      <c r="C17" s="26" t="s">
        <v>206</v>
      </c>
      <c r="D17" s="25"/>
      <c r="E17" s="25"/>
      <c r="F17" s="25"/>
      <c r="G17" s="25"/>
      <c r="H17" s="25"/>
    </row>
    <row r="18" spans="2:8" ht="51.75" customHeight="1" x14ac:dyDescent="0.3">
      <c r="B18" s="42"/>
      <c r="C18" s="26" t="s">
        <v>207</v>
      </c>
      <c r="D18" s="25"/>
      <c r="E18" s="25"/>
      <c r="F18" s="25"/>
      <c r="G18" s="25"/>
      <c r="H18" s="25"/>
    </row>
    <row r="19" spans="2:8" ht="36" customHeight="1" x14ac:dyDescent="0.3">
      <c r="B19" s="42"/>
      <c r="C19" s="26" t="s">
        <v>208</v>
      </c>
      <c r="D19" s="25"/>
      <c r="E19" s="25"/>
      <c r="F19" s="25"/>
      <c r="G19" s="25"/>
      <c r="H19" s="25"/>
    </row>
    <row r="20" spans="2:8" ht="24.6" x14ac:dyDescent="0.3">
      <c r="B20" s="42" t="s">
        <v>209</v>
      </c>
      <c r="C20" s="26" t="s">
        <v>210</v>
      </c>
      <c r="D20" s="25"/>
      <c r="E20" s="25"/>
      <c r="F20" s="25"/>
      <c r="G20" s="25"/>
      <c r="H20" s="25"/>
    </row>
    <row r="21" spans="2:8" ht="24.6" x14ac:dyDescent="0.3">
      <c r="B21" s="42"/>
      <c r="C21" s="26" t="s">
        <v>211</v>
      </c>
      <c r="D21" s="25"/>
      <c r="E21" s="25"/>
      <c r="F21" s="25"/>
      <c r="G21" s="25"/>
      <c r="H21" s="25"/>
    </row>
    <row r="22" spans="2:8" ht="24.6" x14ac:dyDescent="0.3">
      <c r="B22" s="42"/>
      <c r="C22" s="26" t="s">
        <v>212</v>
      </c>
      <c r="D22" s="25"/>
      <c r="E22" s="25"/>
      <c r="F22" s="25"/>
      <c r="G22" s="25"/>
      <c r="H22" s="25"/>
    </row>
    <row r="23" spans="2:8" ht="24.6" x14ac:dyDescent="0.3">
      <c r="B23" s="42"/>
      <c r="C23" s="26" t="s">
        <v>213</v>
      </c>
      <c r="D23" s="25"/>
      <c r="E23" s="25"/>
      <c r="F23" s="25"/>
      <c r="G23" s="25"/>
      <c r="H23" s="25"/>
    </row>
    <row r="24" spans="2:8" ht="24.6" x14ac:dyDescent="0.3">
      <c r="B24" s="42"/>
      <c r="C24" s="26" t="s">
        <v>214</v>
      </c>
      <c r="D24" s="25"/>
      <c r="E24" s="25"/>
      <c r="F24" s="25"/>
      <c r="G24" s="25"/>
      <c r="H24" s="25"/>
    </row>
    <row r="25" spans="2:8" x14ac:dyDescent="0.3">
      <c r="B25" s="42" t="s">
        <v>215</v>
      </c>
      <c r="C25" s="26" t="s">
        <v>216</v>
      </c>
      <c r="D25" s="25"/>
      <c r="E25" s="25"/>
      <c r="F25" s="25"/>
      <c r="G25" s="25"/>
      <c r="H25" s="25"/>
    </row>
    <row r="26" spans="2:8" ht="36.6" x14ac:dyDescent="0.3">
      <c r="B26" s="42"/>
      <c r="C26" s="26" t="s">
        <v>217</v>
      </c>
      <c r="D26" s="25"/>
      <c r="E26" s="25"/>
      <c r="F26" s="25"/>
      <c r="G26" s="25"/>
      <c r="H26" s="25"/>
    </row>
    <row r="27" spans="2:8" ht="36.6" x14ac:dyDescent="0.3">
      <c r="B27" s="42"/>
      <c r="C27" s="26" t="s">
        <v>218</v>
      </c>
      <c r="D27" s="25"/>
      <c r="E27" s="25"/>
      <c r="F27" s="25"/>
      <c r="G27" s="25"/>
      <c r="H27" s="25"/>
    </row>
    <row r="28" spans="2:8" ht="36.6" x14ac:dyDescent="0.3">
      <c r="B28" s="42"/>
      <c r="C28" s="26" t="s">
        <v>219</v>
      </c>
      <c r="D28" s="25"/>
      <c r="E28" s="25"/>
      <c r="F28" s="25"/>
      <c r="G28" s="25"/>
      <c r="H28" s="25"/>
    </row>
    <row r="29" spans="2:8" ht="24.6" x14ac:dyDescent="0.3">
      <c r="B29" s="42"/>
      <c r="C29" s="26" t="s">
        <v>220</v>
      </c>
      <c r="D29" s="25"/>
      <c r="E29" s="25"/>
      <c r="F29" s="25"/>
      <c r="G29" s="25"/>
      <c r="H29" s="25"/>
    </row>
  </sheetData>
  <mergeCells count="6">
    <mergeCell ref="B20:B24"/>
    <mergeCell ref="B25:B29"/>
    <mergeCell ref="B2:B10"/>
    <mergeCell ref="B11:B13"/>
    <mergeCell ref="B14:B16"/>
    <mergeCell ref="B17:B19"/>
  </mergeCell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tabSelected="1" workbookViewId="0">
      <pane ySplit="2" topLeftCell="A9" activePane="bottomLeft" state="frozen"/>
      <selection pane="bottomLeft" activeCell="M25" sqref="M25"/>
    </sheetView>
  </sheetViews>
  <sheetFormatPr defaultRowHeight="14.4" x14ac:dyDescent="0.3"/>
  <cols>
    <col min="1" max="1" width="18.6640625" customWidth="1"/>
    <col min="4" max="4" width="10.44140625" customWidth="1"/>
    <col min="12" max="12" width="10.6640625" customWidth="1"/>
  </cols>
  <sheetData>
    <row r="1" spans="1:11" x14ac:dyDescent="0.3">
      <c r="B1" s="15" t="s">
        <v>221</v>
      </c>
      <c r="C1" s="16" t="s">
        <v>222</v>
      </c>
      <c r="D1" s="17" t="s">
        <v>223</v>
      </c>
    </row>
    <row r="2" spans="1:11" x14ac:dyDescent="0.3">
      <c r="A2" s="11" t="s">
        <v>224</v>
      </c>
      <c r="B2" s="18" t="s">
        <v>225</v>
      </c>
      <c r="C2" s="18" t="s">
        <v>226</v>
      </c>
      <c r="D2" s="18" t="s">
        <v>227</v>
      </c>
      <c r="E2" s="18" t="s">
        <v>228</v>
      </c>
      <c r="F2" s="18" t="s">
        <v>59</v>
      </c>
      <c r="G2" s="18" t="s">
        <v>229</v>
      </c>
      <c r="H2" s="18" t="s">
        <v>230</v>
      </c>
      <c r="I2" s="18" t="s">
        <v>231</v>
      </c>
      <c r="J2" s="18" t="s">
        <v>232</v>
      </c>
      <c r="K2" s="18" t="s">
        <v>233</v>
      </c>
    </row>
    <row r="3" spans="1:11" x14ac:dyDescent="0.3">
      <c r="A3" s="1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1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1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13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13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13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13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13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19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19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0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0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0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0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0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0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0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0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0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19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0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0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19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0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0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19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0"/>
      <c r="B32" s="2"/>
      <c r="C32" s="2"/>
      <c r="D32" s="2"/>
      <c r="E32" s="2"/>
      <c r="F32" s="2"/>
      <c r="G32" s="2"/>
      <c r="H32" s="2"/>
      <c r="I32" s="2"/>
      <c r="J32" s="2"/>
      <c r="K32" s="2"/>
    </row>
    <row r="34" spans="1:11" x14ac:dyDescent="0.3">
      <c r="A34" s="11" t="s">
        <v>234</v>
      </c>
      <c r="B34" s="14" t="e">
        <f t="shared" ref="B34:K34" si="0">COUNTIF(B3:B32,"1")/COUNTA(B3:B32)</f>
        <v>#DIV/0!</v>
      </c>
      <c r="C34" s="14" t="e">
        <f t="shared" si="0"/>
        <v>#DIV/0!</v>
      </c>
      <c r="D34" s="14" t="e">
        <f t="shared" si="0"/>
        <v>#DIV/0!</v>
      </c>
      <c r="E34" s="14" t="e">
        <f t="shared" si="0"/>
        <v>#DIV/0!</v>
      </c>
      <c r="F34" s="14" t="e">
        <f t="shared" si="0"/>
        <v>#DIV/0!</v>
      </c>
      <c r="G34" s="14" t="e">
        <f t="shared" si="0"/>
        <v>#DIV/0!</v>
      </c>
      <c r="H34" s="14" t="e">
        <f t="shared" si="0"/>
        <v>#DIV/0!</v>
      </c>
      <c r="I34" s="14" t="e">
        <f t="shared" si="0"/>
        <v>#DIV/0!</v>
      </c>
      <c r="J34" s="14" t="e">
        <f t="shared" si="0"/>
        <v>#DIV/0!</v>
      </c>
      <c r="K34" s="14" t="e">
        <f t="shared" si="0"/>
        <v>#DIV/0!</v>
      </c>
    </row>
    <row r="35" spans="1:11" x14ac:dyDescent="0.3">
      <c r="A35" s="11" t="s">
        <v>235</v>
      </c>
      <c r="B35" s="14" t="e">
        <f t="shared" ref="B35:K35" si="1">COUNTIF(B3:B32,"2")/COUNTA(B3:B32)</f>
        <v>#DIV/0!</v>
      </c>
      <c r="C35" s="14" t="e">
        <f t="shared" si="1"/>
        <v>#DIV/0!</v>
      </c>
      <c r="D35" s="14" t="e">
        <f t="shared" si="1"/>
        <v>#DIV/0!</v>
      </c>
      <c r="E35" s="14" t="e">
        <f t="shared" si="1"/>
        <v>#DIV/0!</v>
      </c>
      <c r="F35" s="14" t="e">
        <f t="shared" si="1"/>
        <v>#DIV/0!</v>
      </c>
      <c r="G35" s="14" t="e">
        <f t="shared" si="1"/>
        <v>#DIV/0!</v>
      </c>
      <c r="H35" s="14" t="e">
        <f t="shared" si="1"/>
        <v>#DIV/0!</v>
      </c>
      <c r="I35" s="14" t="e">
        <f t="shared" si="1"/>
        <v>#DIV/0!</v>
      </c>
      <c r="J35" s="14" t="e">
        <f t="shared" si="1"/>
        <v>#DIV/0!</v>
      </c>
      <c r="K35" s="14" t="e">
        <f t="shared" si="1"/>
        <v>#DIV/0!</v>
      </c>
    </row>
    <row r="36" spans="1:11" x14ac:dyDescent="0.3">
      <c r="A36" s="11" t="s">
        <v>236</v>
      </c>
      <c r="B36" s="14" t="e">
        <f t="shared" ref="B36:K36" si="2">COUNTIF(B3:B32,"3")/COUNTA(B3:B32)</f>
        <v>#DIV/0!</v>
      </c>
      <c r="C36" s="14" t="e">
        <f t="shared" si="2"/>
        <v>#DIV/0!</v>
      </c>
      <c r="D36" s="14" t="e">
        <f t="shared" si="2"/>
        <v>#DIV/0!</v>
      </c>
      <c r="E36" s="14" t="e">
        <f t="shared" si="2"/>
        <v>#DIV/0!</v>
      </c>
      <c r="F36" s="14" t="e">
        <f t="shared" si="2"/>
        <v>#DIV/0!</v>
      </c>
      <c r="G36" s="14" t="e">
        <f t="shared" si="2"/>
        <v>#DIV/0!</v>
      </c>
      <c r="H36" s="14" t="e">
        <f t="shared" si="2"/>
        <v>#DIV/0!</v>
      </c>
      <c r="I36" s="14" t="e">
        <f t="shared" si="2"/>
        <v>#DIV/0!</v>
      </c>
      <c r="J36" s="14" t="e">
        <f t="shared" si="2"/>
        <v>#DIV/0!</v>
      </c>
      <c r="K36" s="14" t="e">
        <f t="shared" si="2"/>
        <v>#DIV/0!</v>
      </c>
    </row>
  </sheetData>
  <conditionalFormatting sqref="B3:K32">
    <cfRule type="colorScale" priority="1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C28B7-69AB-40BA-8784-4E9EF9F19C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4C57C-773D-4699-87EC-999049E0C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4</vt:lpstr>
      <vt:lpstr>Computing 4</vt:lpstr>
      <vt:lpstr>D.T 4</vt:lpstr>
      <vt:lpstr>Geography 4</vt:lpstr>
      <vt:lpstr>History 4</vt:lpstr>
      <vt:lpstr> Music 4</vt:lpstr>
      <vt:lpstr>P.E 4</vt:lpstr>
      <vt:lpstr>Science 4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9312465 headteacher.2465</cp:lastModifiedBy>
  <cp:revision/>
  <dcterms:created xsi:type="dcterms:W3CDTF">2024-02-06T09:15:16Z</dcterms:created>
  <dcterms:modified xsi:type="dcterms:W3CDTF">2024-11-26T19:06:53Z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