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tinek\Downloads\"/>
    </mc:Choice>
  </mc:AlternateContent>
  <xr:revisionPtr revIDLastSave="0" documentId="13_ncr:1_{0B447BC5-3145-4E0F-8420-3CAF62E8D903}" xr6:coauthVersionLast="47" xr6:coauthVersionMax="47" xr10:uidLastSave="{00000000-0000-0000-0000-000000000000}"/>
  <bookViews>
    <workbookView xWindow="-108" yWindow="-108" windowWidth="23256" windowHeight="12456" activeTab="8" xr2:uid="{00000000-000D-0000-FFFF-FFFF00000000}"/>
  </bookViews>
  <sheets>
    <sheet name="Art 6" sheetId="1" r:id="rId1"/>
    <sheet name="Computing 6" sheetId="6" r:id="rId2"/>
    <sheet name="D.T 6" sheetId="2" r:id="rId3"/>
    <sheet name="Geography 6" sheetId="4" r:id="rId4"/>
    <sheet name="History 6" sheetId="5" r:id="rId5"/>
    <sheet name=" Music 6" sheetId="3" r:id="rId6"/>
    <sheet name="P.E 6" sheetId="8" r:id="rId7"/>
    <sheet name="Science 6" sheetId="7" r:id="rId8"/>
    <sheet name="Tracking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9" l="1"/>
  <c r="D36" i="9"/>
  <c r="E36" i="9"/>
  <c r="F36" i="9"/>
  <c r="G36" i="9"/>
  <c r="H36" i="9"/>
  <c r="I36" i="9"/>
  <c r="J36" i="9"/>
  <c r="K36" i="9"/>
  <c r="B36" i="9"/>
  <c r="C35" i="9"/>
  <c r="D35" i="9"/>
  <c r="E35" i="9"/>
  <c r="F35" i="9"/>
  <c r="G35" i="9"/>
  <c r="H35" i="9"/>
  <c r="I35" i="9"/>
  <c r="J35" i="9"/>
  <c r="K35" i="9"/>
  <c r="B35" i="9"/>
  <c r="G34" i="9"/>
  <c r="H34" i="9"/>
  <c r="I34" i="9"/>
  <c r="J34" i="9"/>
  <c r="K34" i="9"/>
  <c r="F34" i="9"/>
  <c r="E34" i="9"/>
  <c r="D34" i="9"/>
  <c r="B34" i="9"/>
  <c r="C3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tc={1428B9DA-2FF0-41B2-A340-8E8391B903BB}</author>
    <author>tc={3A72BE5F-C2BE-46E8-8929-EFD941FEEC21}</author>
    <author>tc={459BCC55-5294-423F-B20C-19A5950DF5FC}</author>
  </authors>
  <commentList>
    <comment ref="C2" authorId="0" shapeId="0" xr:uid="{00000000-0006-0000-08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taught yet, as carried over from Term 3</t>
      </text>
    </comment>
    <comment ref="D2" authorId="1" shapeId="0" xr:uid="{00000000-0006-0000-08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taught yet. Terms 4 - 6</t>
      </text>
    </comment>
    <comment ref="H2" authorId="2" shapeId="0" xr:uid="{00000000-0006-0000-0800-000003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Need to discuss with Ben </t>
      </text>
    </comment>
  </commentList>
</comments>
</file>

<file path=xl/sharedStrings.xml><?xml version="1.0" encoding="utf-8"?>
<sst xmlns="http://schemas.openxmlformats.org/spreadsheetml/2006/main" count="309" uniqueCount="240">
  <si>
    <t>strand</t>
  </si>
  <si>
    <t>objective</t>
  </si>
  <si>
    <t>working towards</t>
  </si>
  <si>
    <t>met</t>
  </si>
  <si>
    <t>greater depth</t>
  </si>
  <si>
    <t>date</t>
  </si>
  <si>
    <t>evidence</t>
  </si>
  <si>
    <t>Developing Ideas</t>
  </si>
  <si>
    <t xml:space="preserve">Use sketchbooks to collect and record visual information from different sources as well as planning and colleting source material. </t>
  </si>
  <si>
    <t>Annotate work in sketchbook.</t>
  </si>
  <si>
    <t>Drawing</t>
  </si>
  <si>
    <t>Work in a sustained and independent way to develop their own style of drawing. This style may be through the development of: line, tone, pattern, texture.</t>
  </si>
  <si>
    <t>Draw for a sustained period of time over a number of sessions working on one piece.</t>
  </si>
  <si>
    <t>Use different techniques for different purposes i.e. shading, hatching within their own work, understanding which works well in their work and why.</t>
  </si>
  <si>
    <t>Develop their own style using tonal contrast and mixed media.</t>
  </si>
  <si>
    <t>Have opportunities to develop further simple perspective in their work using a single focal point and horizon.</t>
  </si>
  <si>
    <t>Develop an awareness of composition, scale and proportion in their paintings.</t>
  </si>
  <si>
    <t>Painting</t>
  </si>
  <si>
    <t>Work in a sustained and independent way to develop their own style of painting. This style may be through the development of: colour, tone and shade.</t>
  </si>
  <si>
    <t>Purposely control the types of marks made and experiment with different effects and textures inc. blocking in colour, washes, thickened paint creating textural effects.</t>
  </si>
  <si>
    <t>Mix colour, shades and tones with confidence building on previous knowledge understanding which works well and why</t>
  </si>
  <si>
    <t>3D</t>
  </si>
  <si>
    <t>Work in a safe, organised way, caring for equipment. Secure work to continue at a later date.</t>
  </si>
  <si>
    <t>Model and develop work through a combination of pinch, slab, and coil.</t>
  </si>
  <si>
    <t>Work around armatures or over constructed foundations.</t>
  </si>
  <si>
    <t>Demonstrate experience in the understanding of different ways of finishing work: glaze, paint, polish.</t>
  </si>
  <si>
    <t xml:space="preserve">Demonstrate experience in relief and freestanding work using a range of media. </t>
  </si>
  <si>
    <t>Recognise sculptural forms in the environment: Furniture, buildings.</t>
  </si>
  <si>
    <t>Printmaking</t>
  </si>
  <si>
    <t>Demonstrate experience in a range of printmaking techniques.</t>
  </si>
  <si>
    <t>Describe techniques and processes.</t>
  </si>
  <si>
    <t>Adapt their work according to their views and describe how they might develop it further.</t>
  </si>
  <si>
    <t>Collage</t>
  </si>
  <si>
    <t>Consider the use of colour for mood and atmosphere</t>
  </si>
  <si>
    <t>Responding to Art</t>
  </si>
  <si>
    <t>Recognise the art of key artists and begin to place them in key movements or historical events.</t>
  </si>
  <si>
    <t>Discuss and review own and others work, expressing thoughts and feelings, and identify modifications/ changes and see how they can be developed further. Identify artists who have worked in a similar way to their own work.</t>
  </si>
  <si>
    <t>Explore a range of great artists, architects and designers in history.</t>
  </si>
  <si>
    <t>Generic</t>
  </si>
  <si>
    <t>Use more advanced keyboards (ctrl b, u, a, l, e, r, f)</t>
  </si>
  <si>
    <t>Use scaling options when printing work</t>
  </si>
  <si>
    <t>Know how to debug (problem solve) computer start up errors</t>
  </si>
  <si>
    <t>Adjust screen resolution</t>
  </si>
  <si>
    <t>Annotate work using print screen and auto shapes (arrows) to evaluate and justify appropriate use of ICT for the purpose and audience</t>
  </si>
  <si>
    <t>Use appropriate computing vocabulary (variable)</t>
  </si>
  <si>
    <t>To confidently use touch type</t>
  </si>
  <si>
    <t>Digital Literacy</t>
  </si>
  <si>
    <t>Use a range of word processing skills suitable for the purpose and audience</t>
  </si>
  <si>
    <t>Change the whole page style</t>
  </si>
  <si>
    <t>ICT</t>
  </si>
  <si>
    <t>Analyse the accuracy of information online and double check with another source</t>
  </si>
  <si>
    <t>Use more complex search engines to filter information</t>
  </si>
  <si>
    <t>Can explain the term plagiarism</t>
  </si>
  <si>
    <t>Know that emails can contain viruses</t>
  </si>
  <si>
    <t>Can filter emails e.g. for attachments or person</t>
  </si>
  <si>
    <t>Know how to report/flag/block inappropriate content</t>
  </si>
  <si>
    <t>Acts as a role model to others for how to stay safe online</t>
  </si>
  <si>
    <t>Recognises the CEOP button and can explain its use</t>
  </si>
  <si>
    <t>Can create variables such as ‘correct’ within an operator</t>
  </si>
  <si>
    <t>Computer science</t>
  </si>
  <si>
    <t>Can add sensing blocks within an operator</t>
  </si>
  <si>
    <t>Uses ‘if’ and ‘else’ blocks within the Control menu</t>
  </si>
  <si>
    <t>Can ‘debug’ (recognise errors) within a script</t>
  </si>
  <si>
    <t>Design an instruction in response to a brief</t>
  </si>
  <si>
    <t>Create more complex instructions incorporating all tools</t>
  </si>
  <si>
    <t>Data</t>
  </si>
  <si>
    <t>Can use a spreadsheet to answer questions and solve problems</t>
  </si>
  <si>
    <t>Know how to input formulas into a spreadsheet</t>
  </si>
  <si>
    <t>Can change the appearance /format of a spreadsheet</t>
  </si>
  <si>
    <t>Multi-media</t>
  </si>
  <si>
    <t>Convert film clips into the most appropriate format for movie type</t>
  </si>
  <si>
    <t>Trim films clips and change the order for the viewer’s interest</t>
  </si>
  <si>
    <t>Add captions and titles appropriate to the purpose and audience</t>
  </si>
  <si>
    <t>Manipulate the recording from a microphone before importing</t>
  </si>
  <si>
    <t>Choose the most appropriate film/editing software for project</t>
  </si>
  <si>
    <t>Create a film/animation to evoke an audience response</t>
  </si>
  <si>
    <t>Add pages and subpages to a website</t>
  </si>
  <si>
    <t>Apply sound to a website appropriately</t>
  </si>
  <si>
    <t>Add hyperlinks to internal and external pages of the webpage they create</t>
  </si>
  <si>
    <t>Format menus and sidebars to navigate around the website</t>
  </si>
  <si>
    <t>Use existing skills to import different medias: sound, images etc</t>
  </si>
  <si>
    <t>Evaluate existing websites and explain the designer’s style linked to the purpose and audience</t>
  </si>
  <si>
    <t>Create own webpage on a curriculum linked topic to evoke an audience response</t>
  </si>
  <si>
    <t>Know how to publish the website with support</t>
  </si>
  <si>
    <t>Design, make, evaluate and improve</t>
  </si>
  <si>
    <t>Include designing processes such as prototypes, cross-sectional diagrams and / or CAD.</t>
  </si>
  <si>
    <t>Show attention to achieving a good quality finish to their products (link to art techniques).</t>
  </si>
  <si>
    <t>Test &amp; evaluate final product, explain what would improve it and effect different resources may have had</t>
  </si>
  <si>
    <t>Evalaute ideas &amp; final product against specification, stating if its fit for purpose</t>
  </si>
  <si>
    <t>Discuss some key inventors, designers, engineers etc.</t>
  </si>
  <si>
    <t>Electricals</t>
  </si>
  <si>
    <t>Use different types of circuits in product</t>
  </si>
  <si>
    <t>Think of ways in which adding a circuit would improve product</t>
  </si>
  <si>
    <t>Program a computer to monitor changes in the environment and control product</t>
  </si>
  <si>
    <t>Mechanics</t>
  </si>
  <si>
    <t>Incorporate hydraulics and pneumatics</t>
  </si>
  <si>
    <t>Use cams, pulleys and gears to create movement</t>
  </si>
  <si>
    <t>Materials</t>
  </si>
  <si>
    <t>Select materials carefully, considering inteded use of the product, the aesthetics and functionality</t>
  </si>
  <si>
    <t>Reinforce &amp; strengthen a 3D frame</t>
  </si>
  <si>
    <t>Use a range of joining techniques</t>
  </si>
  <si>
    <t>Understand that a single 3D textiles project can be made from a combination of fabric shapes</t>
  </si>
  <si>
    <t>Food</t>
  </si>
  <si>
    <t>Understand how to store and handle food ingredients properly.</t>
  </si>
  <si>
    <t>Invent and modify own recipes including ingredients, methods, cooking times and temperatures.</t>
  </si>
  <si>
    <t>Name some types of food that are grown, reared or caught in the UK or wider world</t>
  </si>
  <si>
    <t>Prepare a range of savoury dishes safely &amp; hygienically</t>
  </si>
  <si>
    <t>Use a range of techniques confidently such as peeling, chopping, slicing, grating, mixing, spreading, kneaading &amp; baking</t>
  </si>
  <si>
    <t>Historical Inspiration</t>
  </si>
  <si>
    <t>Start with existing designs and develop improved ones.</t>
  </si>
  <si>
    <t>Evaluate the design of products and identify possible further changes to improve its performance.</t>
  </si>
  <si>
    <t xml:space="preserve">Know, name and locate counties and cities of the UK, geographical regions and their identifying human and physical characteristics, key topographical features (including hills, mountains, coasts and rivers), and land-use patterns; and understand how some of these aspects have changed over time. </t>
  </si>
  <si>
    <t>Know about and can identify the position and significance of latitude, longitude, Equator, Northern Hemisphere, Southern Hemisphere, the Tropics of Cancer and Capricorn, Arctic and Antarctic Circle, the Prime/Greenwich Meridian and time zones (including day and night)</t>
  </si>
  <si>
    <t>Know and understand geographical similarities and differences through the study of human and physical geography of a region of the United Kingdom and a region within the world</t>
  </si>
  <si>
    <t>Know and understand how to describe and explain key aspects of physical geography, including: climate zones, biomes and vegetation belts, rivers, mountains, and the water cycle.</t>
  </si>
  <si>
    <t>Know and understand how to describe and explain key aspects of human geography, including: types of settlement &amp; land use, economic activity including trade links, &amp; the distribution of natural resources including energy, food, minerals and water.</t>
  </si>
  <si>
    <t>Know how to use maps, plans, graphs and digital technology to observe, measure and record the human and physical features in the local area.</t>
  </si>
  <si>
    <t>Know how to select and give reasons for which method they would help them in certain tasks to help build their knowledge of the United Kingdom and the wider world</t>
  </si>
  <si>
    <t>Know how to use fieldwork to observe, measure and record the human and physical features in the local area using a range of methods, including sketch maps, plans and graphs, and digital technologies.</t>
  </si>
  <si>
    <t>Knowledge</t>
  </si>
  <si>
    <t>Describe origins of a period</t>
  </si>
  <si>
    <t>Explain what life was like in the periods studied and how it differs to lives today.</t>
  </si>
  <si>
    <t>Compare the experiences of different groups of people</t>
  </si>
  <si>
    <t>Describe the impact of the periods studied.</t>
  </si>
  <si>
    <t>Chronology</t>
  </si>
  <si>
    <t>Place current study on time line in relation to other studies (at least 10 events)</t>
  </si>
  <si>
    <t>Use relevant dates and historical terms.</t>
  </si>
  <si>
    <t>Enquiry</t>
  </si>
  <si>
    <t>Address and devise historically valid questions about change, cause, similarity and difference, and significance.</t>
  </si>
  <si>
    <t>Recognise primary and secondary sources confidently.</t>
  </si>
  <si>
    <t>Thoughtfully select and organise relevant historical nformation</t>
  </si>
  <si>
    <t xml:space="preserve"> Interpreting</t>
  </si>
  <si>
    <t>Evaluate source and work out how conclusions were arrived at.</t>
  </si>
  <si>
    <t>Evaluate different interpretations e.g. fact, fiction &amp; opinion</t>
  </si>
  <si>
    <t>Be aware that different evidence will lead to different conclusions.</t>
  </si>
  <si>
    <t>Compare and contrast the period studied with another period in history and modern day</t>
  </si>
  <si>
    <t>Communicating Ideas</t>
  </si>
  <si>
    <t>Being knowledge gathered from a range of sources together into a fluent account.</t>
  </si>
  <si>
    <t>Know and show a good understanding of historical vocabulary including abstract terms such as democracy, civilisation, social, political, economic, cultural, and religious.</t>
  </si>
  <si>
    <t>Present communicate and organise ideas from the past using detailed discussion and debates and also different genres of writing such as instructions, accounts, diaries, letters, information/travel guides, posters, news reports.</t>
  </si>
  <si>
    <t>Plan and present a self-directed project about the period studied.</t>
  </si>
  <si>
    <t>Singing and playing</t>
  </si>
  <si>
    <t>Sing songs in parts with increasing control and expression. Pupils sing tunefully.</t>
  </si>
  <si>
    <t>Play pieces with parts with accurate control of pitch, duration, tempo and dynamics.</t>
  </si>
  <si>
    <t>Rehearsing and notating</t>
  </si>
  <si>
    <t>Improvise melodic and rhythmic phrases as part of a group performance and compose by developing ideas within musical structures.</t>
  </si>
  <si>
    <t>They understand and use the staff and other musical notations.</t>
  </si>
  <si>
    <t>Listening and responding</t>
  </si>
  <si>
    <t>Compare and contrast a range of pieces explaining opinions referring to musical dimensions, context and purpose: e.g. ‘The composer created a tense / angry mood with the sudden chords and using cymbals’.</t>
  </si>
  <si>
    <t>They suggest improvements to their own and others’ work, commenting on how intentions have been achieved.</t>
  </si>
  <si>
    <t>Describing and discussing</t>
  </si>
  <si>
    <t>Further extend appropriate musical vocabulary, using some technical vocab to describe: dynamics (loud / soft), pitch (high / low), rhythm / duration, beat / pulse, tempo (fast / slow), words to describe timbre (tinkly / hard / whisper etc)</t>
  </si>
  <si>
    <t>Discuss their views on a range of live and recorded music from different traditions and from great composers and musicians.</t>
  </si>
  <si>
    <t>Area</t>
  </si>
  <si>
    <t>Dance</t>
  </si>
  <si>
    <t>Acquiring and developing skills</t>
  </si>
  <si>
    <t xml:space="preserve">Choreograph creative and imaginative dance sequences, independently and in a group </t>
  </si>
  <si>
    <t>Choreograph and perform more complex sequences</t>
  </si>
  <si>
    <t>Demonstrate a consistent theme throughout a dance</t>
  </si>
  <si>
    <t>Select and apply</t>
  </si>
  <si>
    <t>Analyse and appraise skills and techniques used by others and apply in own work</t>
  </si>
  <si>
    <t>Practice, modify and perfect skills and techniques to improve performance</t>
  </si>
  <si>
    <t>Understand and explain the short and long term effects of exercise</t>
  </si>
  <si>
    <t>Lead warm up and cool down activities in ways that enhance the forthcoming activity</t>
  </si>
  <si>
    <t>Explain why regular exercise is important to general health and well-being</t>
  </si>
  <si>
    <t>Games</t>
  </si>
  <si>
    <t xml:space="preserve">Choose and combine skills in game situations (running, throwing, catching, passing, jumping and kicking) </t>
  </si>
  <si>
    <t xml:space="preserve">Work alone and with a team to outwit an opponent / opposing team </t>
  </si>
  <si>
    <t>Use a range of shots and strokes to strike a ball in order to outwit the opponent, considering the direction of play</t>
  </si>
  <si>
    <t>Act as a good role model within a team, taking a lead role when required</t>
  </si>
  <si>
    <t>Gymnastics</t>
  </si>
  <si>
    <t xml:space="preserve">Create longer, more complex gymnastic sequences that include a good range of well performed gymnastic elements </t>
  </si>
  <si>
    <t>Incorporate a range of different speeds, directions, levels, pathways and body rotations during gymnastic performances</t>
  </si>
  <si>
    <t xml:space="preserve">Rehearse, refine and perfect gymnastic skills </t>
  </si>
  <si>
    <t>Athletics</t>
  </si>
  <si>
    <t>Select &amp; Apply</t>
  </si>
  <si>
    <t xml:space="preserve">When running over a range of distances, show stamina, speed and control </t>
  </si>
  <si>
    <t>Throw accurately, perfecting techniques by analysing the movement and body shape</t>
  </si>
  <si>
    <t xml:space="preserve">Demonstrate control, balance and power in take-off and landing when jumping </t>
  </si>
  <si>
    <t>Compete with others, recording results, setting targets and endeavouring to improve performance.</t>
  </si>
  <si>
    <t>Acquiring &amp; Developing Skills</t>
  </si>
  <si>
    <t xml:space="preserve">Analyse and appraise skills and techniques used by others and apply in own work </t>
  </si>
  <si>
    <t>Explain why regular exercise is important to general health and well-being. Effort overall</t>
  </si>
  <si>
    <t>Evaluating and improving performance</t>
  </si>
  <si>
    <t>Analyse the selected skills and techniques within the activity and suggest ways to improve the quality of performance demonstrating sound knowledge and understanding.</t>
  </si>
  <si>
    <t>Knowledge and understanding of fitness and health</t>
  </si>
  <si>
    <t>Can show responsibility for personal warm up programme specific to the activity.</t>
  </si>
  <si>
    <t>Demonstrate all round safe practice, including handling equipment, safety of self and others, playing within accepted rules and conventions.</t>
  </si>
  <si>
    <t>Working Scientifically</t>
  </si>
  <si>
    <t>Plan different types of enquiries to answer questions, incl recognising &amp; controlling variables where necessary</t>
  </si>
  <si>
    <t>Take measurements, with increasing accuracy &amp; precision, taking repeat readings when appropriate</t>
  </si>
  <si>
    <t>Record data &amp; results of increasing complexity using scientific diagrams &amp; labels, classification keys, tables, scatter graphs, bar &amp; line graphs.</t>
  </si>
  <si>
    <t>Test results to make predictions to set up further comparative &amp; fair tests.</t>
  </si>
  <si>
    <t>Report &amp; present findings fromenquiries, incl. conclusions, causal relationships &amp; explanations of degree &amp; trust in results in oral and written forms such as displays &amp; other presentations.</t>
  </si>
  <si>
    <t>Identify scientific evidence that has been used to support or refute ideas or arguments</t>
  </si>
  <si>
    <t>Evolution &amp; Inheritance</t>
  </si>
  <si>
    <t>Recognise that living things have changed over time and that fossils provide information about living things that inhabited the Earth millions of years ago</t>
  </si>
  <si>
    <t>Recognise that living things produce offspring of the same kind, but normally offspring vary and are not identical to their parents</t>
  </si>
  <si>
    <t>identify how animals and plants are adapted to suit their environment in different ways and that adaptation may lead to evolution</t>
  </si>
  <si>
    <t>Properties &amp; Changes in Materials</t>
  </si>
  <si>
    <t>Compare &amp; group everyday materials on basis of properties and response to magnets</t>
  </si>
  <si>
    <t>Know that some matrials will dissolve in liquid to form a solution &amp; describe how to recover the substance from the solution</t>
  </si>
  <si>
    <t>Use knowledge of solids, liquids &amp; gases to decide how mixtures might be separated, incl. through filtering, sieving &amp; evaporating</t>
  </si>
  <si>
    <t>Give reasons based on evidence from comparative &amp; fair tests, for the particular uses of everyday materials</t>
  </si>
  <si>
    <t>Demonstrate that dissolving, mixing and changes of state are reversible changes</t>
  </si>
  <si>
    <t>Explain that some changes result in formation of new materials &amp; that this kind of change is not usually reversible</t>
  </si>
  <si>
    <t>Light</t>
  </si>
  <si>
    <t>Recognise that light appears to travel in straight lines</t>
  </si>
  <si>
    <t>Use the idea that light travels in straight lines to explain that objects are seen because they give out or reflect light into the eye</t>
  </si>
  <si>
    <t>Explain that we see things because light travels from light sources to our eyes or from light sources to objects then our eyes</t>
  </si>
  <si>
    <t>use the idea that light travels in straight lines to explain why shadows have the same shape as the objects that cast them</t>
  </si>
  <si>
    <t>Electricity</t>
  </si>
  <si>
    <t>Associate the brightness of a lamp or the volume of a buzzer with the number of voltage of cells used in the circuit</t>
  </si>
  <si>
    <t>Compare &amp; give reasons for variations in how components function, incl. the brightness of bulbs, the loudness of buzzers and the on/off position of switches</t>
  </si>
  <si>
    <t>Use recognised symbols when representing a simple circuit in a diagram</t>
  </si>
  <si>
    <t>Animals incl. Humans</t>
  </si>
  <si>
    <t>Identify &amp; name the main parts of the human circulatory system, and describe the functions of the heart, blood vessels and blood</t>
  </si>
  <si>
    <t>describe the ways in which nutrients and water are transported within animals, including humans</t>
  </si>
  <si>
    <t>1 = -Exp</t>
  </si>
  <si>
    <t>2 = Exp</t>
  </si>
  <si>
    <t>3 = +Exp</t>
  </si>
  <si>
    <t>Name</t>
  </si>
  <si>
    <t>Art</t>
  </si>
  <si>
    <t>D.T</t>
  </si>
  <si>
    <t>Geography</t>
  </si>
  <si>
    <t>History</t>
  </si>
  <si>
    <t>Music</t>
  </si>
  <si>
    <t>P.E</t>
  </si>
  <si>
    <t>PSHE</t>
  </si>
  <si>
    <t>R.E</t>
  </si>
  <si>
    <t>Science</t>
  </si>
  <si>
    <t>Below Expected</t>
  </si>
  <si>
    <t>Expected</t>
  </si>
  <si>
    <t>Above expected</t>
  </si>
  <si>
    <t>Locational &amp; Place Knowledge &amp; Skills</t>
  </si>
  <si>
    <t>Human and Physical Geography Knowledge &amp; Skills</t>
  </si>
  <si>
    <t>Geographical Skills and Fieldwork</t>
  </si>
  <si>
    <t>Know and Locate the world's countries, using maps to focus on Europe and N &amp; S America, concentrating on their environmental regions, key physical and human characteristics, countries and major cities</t>
  </si>
  <si>
    <t>Research and understand key aspects of physical and human geography and identify how features are similar and how they differ</t>
  </si>
  <si>
    <t>Know how to use a widening range of geographical terms e.g. specific vocabulary to topic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</si>
</sst>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 Light"/>
      <family val="2"/>
    </font>
    <font>
      <sz val="11"/>
      <color indexed="8"/>
      <name val="Calibri"/>
      <family val="2"/>
    </font>
    <font>
      <b/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8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7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10" fontId="8" fillId="0" borderId="2" xfId="0" applyNumberFormat="1" applyFont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0" borderId="2" xfId="0" applyFont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9" xfId="0" applyBorder="1"/>
    <xf numFmtId="0" fontId="1" fillId="2" borderId="9" xfId="0" applyFont="1" applyFill="1" applyBorder="1" applyAlignment="1">
      <alignment vertical="center" wrapText="1"/>
    </xf>
    <xf numFmtId="0" fontId="1" fillId="8" borderId="2" xfId="0" applyFont="1" applyFill="1" applyBorder="1" applyAlignment="1">
      <alignment horizontal="center" vertical="center" textRotation="90"/>
    </xf>
    <xf numFmtId="0" fontId="5" fillId="9" borderId="2" xfId="0" applyFont="1" applyFill="1" applyBorder="1" applyAlignment="1">
      <alignment horizontal="center" vertical="center" textRotation="90" wrapText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5" xfId="0" applyBorder="1"/>
    <xf numFmtId="0" fontId="0" fillId="0" borderId="6" xfId="0" applyBorder="1"/>
    <xf numFmtId="0" fontId="3" fillId="0" borderId="9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2" fillId="10" borderId="7" xfId="0" applyFont="1" applyFill="1" applyBorder="1"/>
    <xf numFmtId="0" fontId="12" fillId="4" borderId="7" xfId="0" applyFont="1" applyFill="1" applyBorder="1"/>
    <xf numFmtId="0" fontId="13" fillId="0" borderId="0" xfId="0" applyFont="1"/>
    <xf numFmtId="0" fontId="0" fillId="6" borderId="2" xfId="0" applyFill="1" applyBorder="1" applyAlignment="1">
      <alignment horizontal="right"/>
    </xf>
    <xf numFmtId="0" fontId="14" fillId="5" borderId="2" xfId="0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2" fillId="4" borderId="2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5" fillId="8" borderId="2" xfId="0" applyFont="1" applyFill="1" applyBorder="1" applyAlignment="1">
      <alignment horizontal="center" vertical="center" textRotation="90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1" fillId="8" borderId="2" xfId="0" applyFont="1" applyFill="1" applyBorder="1" applyAlignment="1">
      <alignment horizontal="center" vertical="center" textRotation="90"/>
    </xf>
    <xf numFmtId="0" fontId="1" fillId="8" borderId="9" xfId="0" applyFont="1" applyFill="1" applyBorder="1" applyAlignment="1">
      <alignment horizontal="center" vertical="center" textRotation="90"/>
    </xf>
    <xf numFmtId="0" fontId="0" fillId="8" borderId="8" xfId="0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8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textRotation="90" wrapText="1"/>
    </xf>
    <xf numFmtId="0" fontId="15" fillId="3" borderId="16" xfId="0" applyFont="1" applyFill="1" applyBorder="1" applyAlignment="1">
      <alignment horizontal="center" vertical="center" textRotation="90" wrapText="1"/>
    </xf>
    <xf numFmtId="0" fontId="15" fillId="3" borderId="17" xfId="0" applyFont="1" applyFill="1" applyBorder="1" applyAlignment="1">
      <alignment horizontal="center" vertical="center" textRotation="90" wrapText="1"/>
    </xf>
    <xf numFmtId="0" fontId="15" fillId="3" borderId="18" xfId="0" applyFont="1" applyFill="1" applyBorder="1" applyAlignment="1">
      <alignment horizontal="center" vertical="center" textRotation="90" wrapText="1"/>
    </xf>
    <xf numFmtId="0" fontId="15" fillId="3" borderId="19" xfId="0" applyFont="1" applyFill="1" applyBorder="1" applyAlignment="1">
      <alignment horizontal="center" vertical="center" textRotation="90" wrapText="1"/>
    </xf>
    <xf numFmtId="0" fontId="15" fillId="3" borderId="2" xfId="0" applyFont="1" applyFill="1" applyBorder="1" applyAlignment="1">
      <alignment horizontal="center" vertical="center" textRotation="90" wrapText="1"/>
    </xf>
    <xf numFmtId="0" fontId="1" fillId="8" borderId="8" xfId="0" applyFont="1" applyFill="1" applyBorder="1" applyAlignment="1">
      <alignment horizontal="center" vertical="center" textRotation="90"/>
    </xf>
    <xf numFmtId="0" fontId="1" fillId="8" borderId="10" xfId="0" applyFont="1" applyFill="1" applyBorder="1" applyAlignment="1">
      <alignment horizontal="center" vertical="center" textRotation="90"/>
    </xf>
    <xf numFmtId="0" fontId="5" fillId="8" borderId="9" xfId="0" applyFont="1" applyFill="1" applyBorder="1" applyAlignment="1">
      <alignment horizontal="center" vertical="center" textRotation="90" wrapText="1"/>
    </xf>
    <xf numFmtId="0" fontId="5" fillId="8" borderId="8" xfId="0" applyFont="1" applyFill="1" applyBorder="1" applyAlignment="1">
      <alignment horizontal="center" vertical="center" textRotation="90" wrapText="1"/>
    </xf>
    <xf numFmtId="0" fontId="5" fillId="8" borderId="10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/>
    </xf>
    <xf numFmtId="0" fontId="1" fillId="3" borderId="7" xfId="0" applyFont="1" applyFill="1" applyBorder="1" applyAlignment="1">
      <alignment horizontal="center" vertical="center" textRotation="90" wrapText="1"/>
    </xf>
    <xf numFmtId="0" fontId="1" fillId="3" borderId="12" xfId="0" applyFont="1" applyFill="1" applyBorder="1" applyAlignment="1">
      <alignment horizontal="center" vertical="center" textRotation="90" wrapText="1"/>
    </xf>
    <xf numFmtId="0" fontId="1" fillId="3" borderId="13" xfId="0" applyFont="1" applyFill="1" applyBorder="1" applyAlignment="1">
      <alignment horizontal="center" vertical="center" textRotation="90" wrapText="1"/>
    </xf>
    <xf numFmtId="0" fontId="5" fillId="9" borderId="2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1" fillId="3" borderId="14" xfId="0" applyFont="1" applyFill="1" applyBorder="1" applyAlignment="1">
      <alignment horizontal="center" vertical="center" textRotation="90" wrapText="1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10" xfId="0" applyFont="1" applyFill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1" fillId="8" borderId="2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anda Moseley" id="{5801A3E3-21B0-48EE-9369-68227DB6AA3B}" userId="S::amandamoseley@mill-lane.oxon.sch.uk::26f7bcb6-f39b-4026-a2dd-90207945c01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4-02-17T13:08:38.26" personId="{5801A3E3-21B0-48EE-9369-68227DB6AA3B}" id="{1428B9DA-2FF0-41B2-A340-8E8391B903BB}">
    <text>Not taught yet, as carried over from Term 3</text>
  </threadedComment>
  <threadedComment ref="D2" dT="2024-02-17T13:08:17.70" personId="{5801A3E3-21B0-48EE-9369-68227DB6AA3B}" id="{3A72BE5F-C2BE-46E8-8929-EFD941FEEC21}">
    <text>Not taught yet. Terms 4 - 6</text>
  </threadedComment>
  <threadedComment ref="H2" dT="2024-02-17T13:07:51.30" personId="{5801A3E3-21B0-48EE-9369-68227DB6AA3B}" id="{459BCC55-5294-423F-B20C-19A5950DF5FC}">
    <text xml:space="preserve">Need to discuss with Ben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6"/>
  <sheetViews>
    <sheetView topLeftCell="A11" zoomScale="80" zoomScaleNormal="80" workbookViewId="0">
      <selection activeCell="E7" sqref="E7"/>
    </sheetView>
  </sheetViews>
  <sheetFormatPr defaultRowHeight="14.4" x14ac:dyDescent="0.3"/>
  <cols>
    <col min="3" max="3" width="37.44140625" customWidth="1"/>
    <col min="4" max="4" width="19.6640625" customWidth="1"/>
    <col min="5" max="5" width="17.109375" customWidth="1"/>
    <col min="6" max="6" width="18.33203125" customWidth="1"/>
    <col min="8" max="8" width="81" customWidth="1"/>
  </cols>
  <sheetData>
    <row r="1" spans="2:8" x14ac:dyDescent="0.3">
      <c r="B1" s="7" t="s">
        <v>0</v>
      </c>
      <c r="C1" s="1" t="s">
        <v>1</v>
      </c>
      <c r="D1" s="1" t="s">
        <v>2</v>
      </c>
      <c r="E1" s="1" t="s">
        <v>3</v>
      </c>
      <c r="F1" s="3" t="s">
        <v>4</v>
      </c>
      <c r="G1" s="18" t="s">
        <v>5</v>
      </c>
      <c r="H1" s="18" t="s">
        <v>6</v>
      </c>
    </row>
    <row r="2" spans="2:8" ht="38.25" customHeight="1" x14ac:dyDescent="0.3">
      <c r="B2" s="50" t="s">
        <v>7</v>
      </c>
      <c r="C2" s="21" t="s">
        <v>8</v>
      </c>
      <c r="D2" s="2"/>
      <c r="E2" s="2"/>
      <c r="F2" s="2"/>
      <c r="G2" s="2"/>
      <c r="H2" s="2"/>
    </row>
    <row r="3" spans="2:8" ht="30.75" customHeight="1" x14ac:dyDescent="0.3">
      <c r="B3" s="50"/>
      <c r="C3" s="21" t="s">
        <v>9</v>
      </c>
      <c r="D3" s="2"/>
      <c r="E3" s="2"/>
      <c r="F3" s="2"/>
      <c r="G3" s="2"/>
      <c r="H3" s="2"/>
    </row>
    <row r="4" spans="2:8" ht="48" x14ac:dyDescent="0.3">
      <c r="B4" s="52" t="s">
        <v>10</v>
      </c>
      <c r="C4" s="21" t="s">
        <v>11</v>
      </c>
      <c r="D4" s="2"/>
      <c r="E4" s="2"/>
      <c r="F4" s="2"/>
      <c r="G4" s="2"/>
      <c r="H4" s="2"/>
    </row>
    <row r="5" spans="2:8" ht="24" x14ac:dyDescent="0.3">
      <c r="B5" s="52"/>
      <c r="C5" s="21" t="s">
        <v>12</v>
      </c>
      <c r="D5" s="2"/>
      <c r="E5" s="2"/>
      <c r="F5" s="2"/>
      <c r="G5" s="2"/>
      <c r="H5" s="2"/>
    </row>
    <row r="6" spans="2:8" ht="48" x14ac:dyDescent="0.3">
      <c r="B6" s="52"/>
      <c r="C6" s="21" t="s">
        <v>13</v>
      </c>
      <c r="D6" s="2"/>
      <c r="E6" s="2"/>
      <c r="F6" s="2"/>
      <c r="G6" s="2"/>
      <c r="H6" s="2"/>
    </row>
    <row r="7" spans="2:8" ht="24" x14ac:dyDescent="0.3">
      <c r="B7" s="52"/>
      <c r="C7" s="21" t="s">
        <v>14</v>
      </c>
      <c r="D7" s="2"/>
      <c r="E7" s="2"/>
      <c r="F7" s="2"/>
      <c r="G7" s="2"/>
      <c r="H7" s="2"/>
    </row>
    <row r="8" spans="2:8" ht="36" x14ac:dyDescent="0.3">
      <c r="B8" s="52"/>
      <c r="C8" s="21" t="s">
        <v>15</v>
      </c>
      <c r="D8" s="2"/>
      <c r="E8" s="2"/>
      <c r="F8" s="2"/>
      <c r="G8" s="2"/>
      <c r="H8" s="2"/>
    </row>
    <row r="9" spans="2:8" ht="24" x14ac:dyDescent="0.3">
      <c r="B9" s="52"/>
      <c r="C9" s="21" t="s">
        <v>16</v>
      </c>
      <c r="D9" s="2"/>
      <c r="E9" s="2"/>
      <c r="F9" s="2"/>
      <c r="G9" s="2"/>
      <c r="H9" s="2"/>
    </row>
    <row r="10" spans="2:8" ht="48" x14ac:dyDescent="0.3">
      <c r="B10" s="52" t="s">
        <v>17</v>
      </c>
      <c r="C10" s="28" t="s">
        <v>18</v>
      </c>
      <c r="D10" s="2"/>
      <c r="E10" s="2"/>
      <c r="F10" s="2"/>
      <c r="G10" s="2"/>
      <c r="H10" s="2"/>
    </row>
    <row r="11" spans="2:8" ht="48" x14ac:dyDescent="0.3">
      <c r="B11" s="52"/>
      <c r="C11" s="21" t="s">
        <v>19</v>
      </c>
      <c r="D11" s="2"/>
      <c r="E11" s="2"/>
      <c r="F11" s="2"/>
      <c r="G11" s="2"/>
      <c r="H11" s="2"/>
    </row>
    <row r="12" spans="2:8" ht="36" x14ac:dyDescent="0.3">
      <c r="B12" s="52"/>
      <c r="C12" s="21" t="s">
        <v>20</v>
      </c>
      <c r="D12" s="2"/>
      <c r="E12" s="2"/>
      <c r="F12" s="2"/>
      <c r="G12" s="2"/>
      <c r="H12" s="2"/>
    </row>
    <row r="13" spans="2:8" ht="24" x14ac:dyDescent="0.3">
      <c r="B13" s="53" t="s">
        <v>21</v>
      </c>
      <c r="C13" s="21" t="s">
        <v>22</v>
      </c>
      <c r="D13" s="2"/>
      <c r="E13" s="2"/>
      <c r="F13" s="2"/>
      <c r="G13" s="2"/>
      <c r="H13" s="2"/>
    </row>
    <row r="14" spans="2:8" ht="24" x14ac:dyDescent="0.3">
      <c r="B14" s="54"/>
      <c r="C14" s="21" t="s">
        <v>23</v>
      </c>
      <c r="D14" s="2"/>
      <c r="E14" s="2"/>
      <c r="F14" s="2"/>
      <c r="G14" s="2"/>
      <c r="H14" s="2"/>
    </row>
    <row r="15" spans="2:8" ht="24" x14ac:dyDescent="0.3">
      <c r="B15" s="54"/>
      <c r="C15" s="21" t="s">
        <v>24</v>
      </c>
      <c r="D15" s="2"/>
      <c r="E15" s="2"/>
      <c r="F15" s="2"/>
      <c r="G15" s="2"/>
      <c r="H15" s="2"/>
    </row>
    <row r="16" spans="2:8" ht="24" x14ac:dyDescent="0.3">
      <c r="B16" s="54"/>
      <c r="C16" s="21" t="s">
        <v>25</v>
      </c>
      <c r="D16" s="2"/>
      <c r="E16" s="2"/>
      <c r="F16" s="2"/>
      <c r="G16" s="2"/>
      <c r="H16" s="2"/>
    </row>
    <row r="17" spans="2:8" ht="24" x14ac:dyDescent="0.3">
      <c r="B17" s="54"/>
      <c r="C17" s="21" t="s">
        <v>26</v>
      </c>
      <c r="D17" s="2"/>
      <c r="E17" s="2"/>
      <c r="F17" s="2"/>
      <c r="G17" s="2"/>
      <c r="H17" s="2"/>
    </row>
    <row r="18" spans="2:8" ht="24" x14ac:dyDescent="0.3">
      <c r="B18" s="54"/>
      <c r="C18" s="21" t="s">
        <v>27</v>
      </c>
      <c r="D18" s="2"/>
      <c r="E18" s="2"/>
      <c r="F18" s="2"/>
      <c r="G18" s="2"/>
      <c r="H18" s="2"/>
    </row>
    <row r="19" spans="2:8" ht="28.5" customHeight="1" x14ac:dyDescent="0.3">
      <c r="B19" s="52" t="s">
        <v>28</v>
      </c>
      <c r="C19" s="21" t="s">
        <v>29</v>
      </c>
      <c r="D19" s="2"/>
      <c r="E19" s="2"/>
      <c r="F19" s="2"/>
      <c r="G19" s="2"/>
      <c r="H19" s="2"/>
    </row>
    <row r="20" spans="2:8" ht="24.75" customHeight="1" x14ac:dyDescent="0.3">
      <c r="B20" s="52"/>
      <c r="C20" s="21" t="s">
        <v>30</v>
      </c>
      <c r="D20" s="2"/>
      <c r="E20" s="2"/>
      <c r="F20" s="2"/>
      <c r="G20" s="2"/>
      <c r="H20" s="2"/>
    </row>
    <row r="21" spans="2:8" ht="28.5" customHeight="1" x14ac:dyDescent="0.3">
      <c r="B21" s="52"/>
      <c r="C21" s="21" t="s">
        <v>31</v>
      </c>
      <c r="D21" s="2"/>
      <c r="E21" s="2"/>
      <c r="F21" s="2"/>
      <c r="G21" s="2"/>
      <c r="H21" s="2"/>
    </row>
    <row r="22" spans="2:8" ht="24" x14ac:dyDescent="0.3">
      <c r="B22" s="52"/>
      <c r="C22" s="21" t="s">
        <v>14</v>
      </c>
      <c r="D22" s="2"/>
      <c r="E22" s="2"/>
      <c r="F22" s="2"/>
      <c r="G22" s="2"/>
      <c r="H22" s="2"/>
    </row>
    <row r="23" spans="2:8" ht="41.25" customHeight="1" x14ac:dyDescent="0.3">
      <c r="B23" s="24" t="s">
        <v>32</v>
      </c>
      <c r="C23" s="21" t="s">
        <v>33</v>
      </c>
      <c r="D23" s="2"/>
      <c r="E23" s="2"/>
      <c r="F23" s="2"/>
      <c r="G23" s="2"/>
      <c r="H23" s="2"/>
    </row>
    <row r="24" spans="2:8" ht="40.5" customHeight="1" x14ac:dyDescent="0.3">
      <c r="B24" s="50" t="s">
        <v>34</v>
      </c>
      <c r="C24" s="21" t="s">
        <v>35</v>
      </c>
      <c r="D24" s="2"/>
      <c r="E24" s="2"/>
      <c r="F24" s="2"/>
      <c r="G24" s="2"/>
      <c r="H24" s="2"/>
    </row>
    <row r="25" spans="2:8" ht="61.5" customHeight="1" x14ac:dyDescent="0.3">
      <c r="B25" s="51"/>
      <c r="C25" s="21" t="s">
        <v>36</v>
      </c>
      <c r="D25" s="2"/>
      <c r="E25" s="2"/>
      <c r="F25" s="2"/>
      <c r="G25" s="2"/>
      <c r="H25" s="2"/>
    </row>
    <row r="26" spans="2:8" ht="32.25" customHeight="1" x14ac:dyDescent="0.3">
      <c r="B26" s="51"/>
      <c r="C26" s="21" t="s">
        <v>37</v>
      </c>
      <c r="D26" s="2"/>
      <c r="E26" s="2"/>
      <c r="F26" s="2"/>
      <c r="G26" s="2"/>
      <c r="H26" s="2"/>
    </row>
  </sheetData>
  <mergeCells count="6">
    <mergeCell ref="B24:B26"/>
    <mergeCell ref="B2:B3"/>
    <mergeCell ref="B4:B9"/>
    <mergeCell ref="B10:B12"/>
    <mergeCell ref="B13:B18"/>
    <mergeCell ref="B19:B2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2"/>
  <sheetViews>
    <sheetView topLeftCell="A28" workbookViewId="0">
      <selection activeCell="D2" sqref="D2:H41"/>
    </sheetView>
  </sheetViews>
  <sheetFormatPr defaultRowHeight="14.4" x14ac:dyDescent="0.3"/>
  <cols>
    <col min="3" max="3" width="34.88671875" customWidth="1"/>
    <col min="4" max="4" width="18.109375" customWidth="1"/>
    <col min="5" max="5" width="17.109375" customWidth="1"/>
    <col min="6" max="6" width="18.33203125" customWidth="1"/>
    <col min="8" max="8" width="79.109375" customWidth="1"/>
  </cols>
  <sheetData>
    <row r="1" spans="2:8" x14ac:dyDescent="0.3">
      <c r="B1" s="7" t="s">
        <v>0</v>
      </c>
      <c r="C1" s="3" t="s">
        <v>1</v>
      </c>
      <c r="D1" s="4" t="s">
        <v>2</v>
      </c>
      <c r="E1" s="4" t="s">
        <v>3</v>
      </c>
      <c r="F1" s="4" t="s">
        <v>4</v>
      </c>
      <c r="G1" s="16" t="s">
        <v>5</v>
      </c>
      <c r="H1" s="16" t="s">
        <v>6</v>
      </c>
    </row>
    <row r="2" spans="2:8" ht="33" customHeight="1" x14ac:dyDescent="0.3">
      <c r="B2" s="55" t="s">
        <v>38</v>
      </c>
      <c r="C2" s="5" t="s">
        <v>39</v>
      </c>
      <c r="D2" s="2"/>
      <c r="E2" s="2"/>
      <c r="F2" s="2"/>
      <c r="G2" s="2"/>
      <c r="H2" s="2"/>
    </row>
    <row r="3" spans="2:8" ht="27" customHeight="1" x14ac:dyDescent="0.3">
      <c r="B3" s="55"/>
      <c r="C3" s="6" t="s">
        <v>40</v>
      </c>
      <c r="D3" s="2"/>
      <c r="E3" s="2"/>
      <c r="F3" s="2"/>
      <c r="G3" s="2"/>
      <c r="H3" s="2"/>
    </row>
    <row r="4" spans="2:8" ht="36.75" customHeight="1" x14ac:dyDescent="0.3">
      <c r="B4" s="55"/>
      <c r="C4" s="6" t="s">
        <v>41</v>
      </c>
      <c r="D4" s="2"/>
      <c r="E4" s="2"/>
      <c r="F4" s="2"/>
      <c r="G4" s="2"/>
      <c r="H4" s="2"/>
    </row>
    <row r="5" spans="2:8" ht="30.75" customHeight="1" x14ac:dyDescent="0.3">
      <c r="B5" s="55"/>
      <c r="C5" s="6" t="s">
        <v>42</v>
      </c>
      <c r="D5" s="2"/>
      <c r="E5" s="2"/>
      <c r="F5" s="2"/>
      <c r="G5" s="2"/>
      <c r="H5" s="2"/>
    </row>
    <row r="6" spans="2:8" ht="55.2" x14ac:dyDescent="0.3">
      <c r="B6" s="55"/>
      <c r="C6" s="6" t="s">
        <v>43</v>
      </c>
      <c r="D6" s="2"/>
      <c r="E6" s="2"/>
      <c r="F6" s="2"/>
      <c r="G6" s="2"/>
      <c r="H6" s="2"/>
    </row>
    <row r="7" spans="2:8" ht="33.75" customHeight="1" x14ac:dyDescent="0.3">
      <c r="B7" s="55"/>
      <c r="C7" s="6" t="s">
        <v>44</v>
      </c>
      <c r="D7" s="2"/>
      <c r="E7" s="2"/>
      <c r="F7" s="2"/>
      <c r="G7" s="2"/>
      <c r="H7" s="2"/>
    </row>
    <row r="8" spans="2:8" ht="36.75" customHeight="1" x14ac:dyDescent="0.3">
      <c r="B8" s="55"/>
      <c r="C8" s="6" t="s">
        <v>45</v>
      </c>
      <c r="D8" s="2"/>
      <c r="E8" s="2"/>
      <c r="F8" s="2"/>
      <c r="G8" s="2"/>
      <c r="H8" s="2"/>
    </row>
    <row r="9" spans="2:8" ht="39" customHeight="1" x14ac:dyDescent="0.3">
      <c r="B9" s="55" t="s">
        <v>46</v>
      </c>
      <c r="C9" s="6" t="s">
        <v>47</v>
      </c>
      <c r="D9" s="2"/>
      <c r="E9" s="2"/>
      <c r="F9" s="2"/>
      <c r="G9" s="2"/>
      <c r="H9" s="2"/>
    </row>
    <row r="10" spans="2:8" ht="45" customHeight="1" x14ac:dyDescent="0.3">
      <c r="B10" s="55"/>
      <c r="C10" s="6" t="s">
        <v>48</v>
      </c>
      <c r="D10" s="2"/>
      <c r="E10" s="2"/>
      <c r="F10" s="2"/>
      <c r="G10" s="2"/>
      <c r="H10" s="2"/>
    </row>
    <row r="11" spans="2:8" ht="27.6" x14ac:dyDescent="0.3">
      <c r="B11" s="55" t="s">
        <v>49</v>
      </c>
      <c r="C11" s="6" t="s">
        <v>50</v>
      </c>
      <c r="D11" s="2"/>
      <c r="E11" s="2"/>
      <c r="F11" s="2"/>
      <c r="G11" s="2"/>
      <c r="H11" s="2"/>
    </row>
    <row r="12" spans="2:8" ht="27.6" x14ac:dyDescent="0.3">
      <c r="B12" s="55"/>
      <c r="C12" s="6" t="s">
        <v>51</v>
      </c>
      <c r="D12" s="2"/>
      <c r="E12" s="2"/>
      <c r="F12" s="2"/>
      <c r="G12" s="2"/>
      <c r="H12" s="2"/>
    </row>
    <row r="13" spans="2:8" x14ac:dyDescent="0.3">
      <c r="B13" s="55"/>
      <c r="C13" s="5" t="s">
        <v>52</v>
      </c>
      <c r="D13" s="2"/>
      <c r="E13" s="2"/>
      <c r="F13" s="2"/>
      <c r="G13" s="2"/>
      <c r="H13" s="2"/>
    </row>
    <row r="14" spans="2:8" x14ac:dyDescent="0.3">
      <c r="B14" s="55"/>
      <c r="C14" s="5" t="s">
        <v>53</v>
      </c>
      <c r="D14" s="2"/>
      <c r="E14" s="2"/>
      <c r="F14" s="2"/>
      <c r="G14" s="2"/>
      <c r="H14" s="2"/>
    </row>
    <row r="15" spans="2:8" ht="27.6" x14ac:dyDescent="0.3">
      <c r="B15" s="55"/>
      <c r="C15" s="5" t="s">
        <v>54</v>
      </c>
      <c r="D15" s="2"/>
      <c r="E15" s="2"/>
      <c r="F15" s="2"/>
      <c r="G15" s="2"/>
      <c r="H15" s="2"/>
    </row>
    <row r="16" spans="2:8" ht="27.6" x14ac:dyDescent="0.3">
      <c r="B16" s="55"/>
      <c r="C16" s="5" t="s">
        <v>55</v>
      </c>
      <c r="D16" s="2"/>
      <c r="E16" s="2"/>
      <c r="F16" s="2"/>
      <c r="G16" s="2"/>
      <c r="H16" s="2"/>
    </row>
    <row r="17" spans="2:8" ht="27.6" x14ac:dyDescent="0.3">
      <c r="B17" s="55"/>
      <c r="C17" s="5" t="s">
        <v>56</v>
      </c>
      <c r="D17" s="2"/>
      <c r="E17" s="2"/>
      <c r="F17" s="2"/>
      <c r="G17" s="2"/>
      <c r="H17" s="2"/>
    </row>
    <row r="18" spans="2:8" ht="27.6" x14ac:dyDescent="0.3">
      <c r="B18" s="55"/>
      <c r="C18" s="5" t="s">
        <v>57</v>
      </c>
      <c r="D18" s="2"/>
      <c r="E18" s="2"/>
      <c r="F18" s="2"/>
      <c r="G18" s="2"/>
      <c r="H18" s="2"/>
    </row>
    <row r="19" spans="2:8" ht="27.6" x14ac:dyDescent="0.3">
      <c r="B19" s="55"/>
      <c r="C19" s="5" t="s">
        <v>58</v>
      </c>
      <c r="D19" s="2"/>
      <c r="E19" s="2"/>
      <c r="F19" s="2"/>
      <c r="G19" s="2"/>
      <c r="H19" s="2"/>
    </row>
    <row r="20" spans="2:8" x14ac:dyDescent="0.3">
      <c r="B20" s="55" t="s">
        <v>59</v>
      </c>
      <c r="C20" s="5" t="s">
        <v>60</v>
      </c>
      <c r="D20" s="2"/>
      <c r="E20" s="2"/>
      <c r="F20" s="2"/>
      <c r="G20" s="2"/>
      <c r="H20" s="2"/>
    </row>
    <row r="21" spans="2:8" ht="27.6" x14ac:dyDescent="0.3">
      <c r="B21" s="55"/>
      <c r="C21" s="5" t="s">
        <v>61</v>
      </c>
      <c r="D21" s="2"/>
      <c r="E21" s="2"/>
      <c r="F21" s="2"/>
      <c r="G21" s="2"/>
      <c r="H21" s="2"/>
    </row>
    <row r="22" spans="2:8" ht="27.6" x14ac:dyDescent="0.3">
      <c r="B22" s="55"/>
      <c r="C22" s="5" t="s">
        <v>62</v>
      </c>
      <c r="D22" s="2"/>
      <c r="E22" s="2"/>
      <c r="F22" s="2"/>
      <c r="G22" s="2"/>
      <c r="H22" s="2"/>
    </row>
    <row r="23" spans="2:8" x14ac:dyDescent="0.3">
      <c r="B23" s="55"/>
      <c r="C23" s="5" t="s">
        <v>63</v>
      </c>
      <c r="D23" s="2"/>
      <c r="E23" s="2"/>
      <c r="F23" s="2"/>
      <c r="G23" s="2"/>
      <c r="H23" s="2"/>
    </row>
    <row r="24" spans="2:8" ht="27.6" x14ac:dyDescent="0.3">
      <c r="B24" s="55"/>
      <c r="C24" s="5" t="s">
        <v>64</v>
      </c>
      <c r="D24" s="2"/>
      <c r="E24" s="2"/>
      <c r="F24" s="2"/>
      <c r="G24" s="2"/>
      <c r="H24" s="2"/>
    </row>
    <row r="25" spans="2:8" ht="27.6" x14ac:dyDescent="0.3">
      <c r="B25" s="55" t="s">
        <v>65</v>
      </c>
      <c r="C25" s="5" t="s">
        <v>66</v>
      </c>
      <c r="D25" s="2"/>
      <c r="E25" s="2"/>
      <c r="F25" s="2"/>
      <c r="G25" s="2"/>
      <c r="H25" s="2"/>
    </row>
    <row r="26" spans="2:8" ht="27.6" x14ac:dyDescent="0.3">
      <c r="B26" s="55"/>
      <c r="C26" s="5" t="s">
        <v>67</v>
      </c>
      <c r="D26" s="2"/>
      <c r="E26" s="2"/>
      <c r="F26" s="2"/>
      <c r="G26" s="2"/>
      <c r="H26" s="2"/>
    </row>
    <row r="27" spans="2:8" ht="27.6" x14ac:dyDescent="0.3">
      <c r="B27" s="55"/>
      <c r="C27" s="5" t="s">
        <v>68</v>
      </c>
      <c r="D27" s="2"/>
      <c r="E27" s="2"/>
      <c r="F27" s="2"/>
      <c r="G27" s="2"/>
      <c r="H27" s="2"/>
    </row>
    <row r="28" spans="2:8" ht="27.6" x14ac:dyDescent="0.3">
      <c r="B28" s="55" t="s">
        <v>69</v>
      </c>
      <c r="C28" s="5" t="s">
        <v>70</v>
      </c>
      <c r="D28" s="2"/>
      <c r="E28" s="2"/>
      <c r="F28" s="2"/>
      <c r="G28" s="2"/>
      <c r="H28" s="2"/>
    </row>
    <row r="29" spans="2:8" ht="27.6" x14ac:dyDescent="0.3">
      <c r="B29" s="55"/>
      <c r="C29" s="5" t="s">
        <v>71</v>
      </c>
      <c r="D29" s="2"/>
      <c r="E29" s="2"/>
      <c r="F29" s="2"/>
      <c r="G29" s="2"/>
      <c r="H29" s="2"/>
    </row>
    <row r="30" spans="2:8" ht="27.6" x14ac:dyDescent="0.3">
      <c r="B30" s="55"/>
      <c r="C30" s="5" t="s">
        <v>72</v>
      </c>
      <c r="D30" s="2"/>
      <c r="E30" s="2"/>
      <c r="F30" s="2"/>
      <c r="G30" s="2"/>
      <c r="H30" s="2"/>
    </row>
    <row r="31" spans="2:8" ht="27.6" x14ac:dyDescent="0.3">
      <c r="B31" s="55"/>
      <c r="C31" s="5" t="s">
        <v>73</v>
      </c>
      <c r="D31" s="2"/>
      <c r="E31" s="2"/>
      <c r="F31" s="2"/>
      <c r="G31" s="2"/>
      <c r="H31" s="2"/>
    </row>
    <row r="32" spans="2:8" ht="27.6" x14ac:dyDescent="0.3">
      <c r="B32" s="55"/>
      <c r="C32" s="5" t="s">
        <v>73</v>
      </c>
      <c r="D32" s="2"/>
      <c r="E32" s="2"/>
      <c r="F32" s="2"/>
      <c r="G32" s="2"/>
      <c r="H32" s="2"/>
    </row>
    <row r="33" spans="2:8" ht="27.6" x14ac:dyDescent="0.3">
      <c r="B33" s="55"/>
      <c r="C33" s="5" t="s">
        <v>74</v>
      </c>
      <c r="D33" s="2"/>
      <c r="E33" s="2"/>
      <c r="F33" s="2"/>
      <c r="G33" s="2"/>
      <c r="H33" s="2"/>
    </row>
    <row r="34" spans="2:8" ht="27.6" x14ac:dyDescent="0.3">
      <c r="B34" s="55"/>
      <c r="C34" s="5" t="s">
        <v>75</v>
      </c>
      <c r="D34" s="2"/>
      <c r="E34" s="2"/>
      <c r="F34" s="2"/>
      <c r="G34" s="2"/>
      <c r="H34" s="2"/>
    </row>
    <row r="35" spans="2:8" x14ac:dyDescent="0.3">
      <c r="B35" s="55"/>
      <c r="C35" s="5" t="s">
        <v>76</v>
      </c>
      <c r="D35" s="2"/>
      <c r="E35" s="2"/>
      <c r="F35" s="2"/>
      <c r="G35" s="2"/>
      <c r="H35" s="2"/>
    </row>
    <row r="36" spans="2:8" x14ac:dyDescent="0.3">
      <c r="B36" s="55"/>
      <c r="C36" s="5" t="s">
        <v>77</v>
      </c>
      <c r="D36" s="2"/>
      <c r="E36" s="2"/>
      <c r="F36" s="2"/>
      <c r="G36" s="2"/>
      <c r="H36" s="2"/>
    </row>
    <row r="37" spans="2:8" ht="27.6" x14ac:dyDescent="0.3">
      <c r="B37" s="55"/>
      <c r="C37" s="5" t="s">
        <v>78</v>
      </c>
      <c r="D37" s="2"/>
      <c r="E37" s="2"/>
      <c r="F37" s="2"/>
      <c r="G37" s="2"/>
      <c r="H37" s="2"/>
    </row>
    <row r="38" spans="2:8" ht="27.6" x14ac:dyDescent="0.3">
      <c r="B38" s="55"/>
      <c r="C38" s="5" t="s">
        <v>79</v>
      </c>
      <c r="D38" s="2"/>
      <c r="E38" s="2"/>
      <c r="F38" s="2"/>
      <c r="G38" s="2"/>
      <c r="H38" s="2"/>
    </row>
    <row r="39" spans="2:8" ht="27.6" x14ac:dyDescent="0.3">
      <c r="B39" s="55"/>
      <c r="C39" s="5" t="s">
        <v>80</v>
      </c>
      <c r="D39" s="2"/>
      <c r="E39" s="2"/>
      <c r="F39" s="2"/>
      <c r="G39" s="2"/>
      <c r="H39" s="2"/>
    </row>
    <row r="40" spans="2:8" ht="41.4" x14ac:dyDescent="0.3">
      <c r="B40" s="55"/>
      <c r="C40" s="5" t="s">
        <v>81</v>
      </c>
      <c r="D40" s="2"/>
      <c r="E40" s="2"/>
      <c r="F40" s="2"/>
      <c r="G40" s="2"/>
      <c r="H40" s="2"/>
    </row>
    <row r="41" spans="2:8" ht="27.6" x14ac:dyDescent="0.3">
      <c r="B41" s="55"/>
      <c r="C41" s="5" t="s">
        <v>82</v>
      </c>
      <c r="D41" s="2"/>
      <c r="E41" s="2"/>
      <c r="F41" s="2"/>
      <c r="G41" s="2"/>
      <c r="H41" s="2"/>
    </row>
    <row r="42" spans="2:8" ht="27.6" x14ac:dyDescent="0.3">
      <c r="B42" s="55"/>
      <c r="C42" s="5" t="s">
        <v>83</v>
      </c>
      <c r="D42" s="2"/>
      <c r="E42" s="2"/>
      <c r="F42" s="2"/>
      <c r="G42" s="2"/>
      <c r="H42" s="2"/>
    </row>
  </sheetData>
  <mergeCells count="6">
    <mergeCell ref="B20:B24"/>
    <mergeCell ref="B25:B27"/>
    <mergeCell ref="B28:B42"/>
    <mergeCell ref="B2:B8"/>
    <mergeCell ref="B9:B10"/>
    <mergeCell ref="B11:B1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2"/>
  <sheetViews>
    <sheetView topLeftCell="A11" zoomScale="90" zoomScaleNormal="90" workbookViewId="0">
      <selection activeCell="D2" sqref="D2:H22"/>
    </sheetView>
  </sheetViews>
  <sheetFormatPr defaultRowHeight="14.4" x14ac:dyDescent="0.3"/>
  <cols>
    <col min="3" max="3" width="34.88671875" customWidth="1"/>
    <col min="4" max="4" width="18.109375" customWidth="1"/>
    <col min="5" max="5" width="17.109375" customWidth="1"/>
    <col min="6" max="6" width="18.33203125" customWidth="1"/>
    <col min="8" max="8" width="86" bestFit="1" customWidth="1"/>
  </cols>
  <sheetData>
    <row r="1" spans="2:8" x14ac:dyDescent="0.3">
      <c r="B1" s="7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8" t="s">
        <v>5</v>
      </c>
      <c r="H1" s="18" t="s">
        <v>6</v>
      </c>
    </row>
    <row r="2" spans="2:8" ht="45.75" customHeight="1" x14ac:dyDescent="0.3">
      <c r="B2" s="56" t="s">
        <v>84</v>
      </c>
      <c r="C2" s="5" t="s">
        <v>85</v>
      </c>
      <c r="D2" s="30"/>
      <c r="E2" s="2"/>
      <c r="F2" s="2"/>
      <c r="G2" s="2"/>
      <c r="H2" s="2"/>
    </row>
    <row r="3" spans="2:8" ht="45.75" customHeight="1" x14ac:dyDescent="0.3">
      <c r="B3" s="56"/>
      <c r="C3" s="6" t="s">
        <v>86</v>
      </c>
      <c r="D3" s="30"/>
      <c r="E3" s="2"/>
      <c r="F3" s="2"/>
      <c r="G3" s="2"/>
      <c r="H3" s="2"/>
    </row>
    <row r="4" spans="2:8" ht="45.75" customHeight="1" x14ac:dyDescent="0.3">
      <c r="B4" s="56"/>
      <c r="C4" s="6" t="s">
        <v>87</v>
      </c>
      <c r="D4" s="30"/>
      <c r="E4" s="2"/>
      <c r="F4" s="2"/>
      <c r="G4" s="2"/>
      <c r="H4" s="2"/>
    </row>
    <row r="5" spans="2:8" ht="45.75" customHeight="1" x14ac:dyDescent="0.3">
      <c r="B5" s="56"/>
      <c r="C5" s="6" t="s">
        <v>88</v>
      </c>
      <c r="D5" s="30"/>
      <c r="E5" s="2"/>
      <c r="F5" s="2"/>
      <c r="G5" s="2"/>
      <c r="H5" s="2"/>
    </row>
    <row r="6" spans="2:8" ht="42" customHeight="1" x14ac:dyDescent="0.3">
      <c r="B6" s="56"/>
      <c r="C6" s="6" t="s">
        <v>89</v>
      </c>
      <c r="D6" s="30"/>
      <c r="E6" s="2"/>
      <c r="F6" s="2"/>
      <c r="G6" s="2"/>
      <c r="H6" s="2"/>
    </row>
    <row r="7" spans="2:8" ht="42" customHeight="1" x14ac:dyDescent="0.3">
      <c r="B7" s="57" t="s">
        <v>90</v>
      </c>
      <c r="C7" s="6" t="s">
        <v>91</v>
      </c>
      <c r="D7" s="30"/>
      <c r="E7" s="2"/>
      <c r="F7" s="2"/>
      <c r="G7" s="2"/>
      <c r="H7" s="2"/>
    </row>
    <row r="8" spans="2:8" ht="42" customHeight="1" x14ac:dyDescent="0.3">
      <c r="B8" s="58"/>
      <c r="C8" s="6" t="s">
        <v>92</v>
      </c>
      <c r="D8" s="30"/>
      <c r="E8" s="2"/>
      <c r="F8" s="2"/>
      <c r="G8" s="2"/>
      <c r="H8" s="2"/>
    </row>
    <row r="9" spans="2:8" ht="47.25" customHeight="1" x14ac:dyDescent="0.3">
      <c r="B9" s="59"/>
      <c r="C9" s="6" t="s">
        <v>93</v>
      </c>
      <c r="D9" s="30"/>
      <c r="E9" s="2"/>
      <c r="F9" s="2"/>
      <c r="G9" s="2"/>
      <c r="H9" s="2"/>
    </row>
    <row r="10" spans="2:8" ht="39.75" customHeight="1" x14ac:dyDescent="0.3">
      <c r="B10" s="56" t="s">
        <v>94</v>
      </c>
      <c r="C10" s="5" t="s">
        <v>95</v>
      </c>
      <c r="D10" s="30"/>
      <c r="E10" s="2"/>
      <c r="F10" s="2"/>
      <c r="G10" s="2"/>
      <c r="H10" s="2"/>
    </row>
    <row r="11" spans="2:8" ht="48.75" customHeight="1" x14ac:dyDescent="0.3">
      <c r="B11" s="56"/>
      <c r="C11" s="6" t="s">
        <v>96</v>
      </c>
      <c r="D11" s="30"/>
      <c r="E11" s="2"/>
      <c r="F11" s="2"/>
      <c r="G11" s="2"/>
      <c r="H11" s="2"/>
    </row>
    <row r="12" spans="2:8" ht="41.4" x14ac:dyDescent="0.3">
      <c r="B12" s="56" t="s">
        <v>97</v>
      </c>
      <c r="C12" s="6" t="s">
        <v>98</v>
      </c>
      <c r="D12" s="30"/>
      <c r="E12" s="2"/>
      <c r="F12" s="2"/>
      <c r="G12" s="2"/>
      <c r="H12" s="2"/>
    </row>
    <row r="13" spans="2:8" ht="30" customHeight="1" x14ac:dyDescent="0.3">
      <c r="B13" s="56"/>
      <c r="C13" s="5" t="s">
        <v>99</v>
      </c>
      <c r="D13" s="30"/>
      <c r="E13" s="2"/>
      <c r="F13" s="2"/>
      <c r="G13" s="2"/>
      <c r="H13" s="2"/>
    </row>
    <row r="14" spans="2:8" ht="30" customHeight="1" x14ac:dyDescent="0.3">
      <c r="B14" s="56"/>
      <c r="C14" s="5" t="s">
        <v>100</v>
      </c>
      <c r="D14" s="30"/>
      <c r="E14" s="2"/>
      <c r="F14" s="2"/>
      <c r="G14" s="2"/>
      <c r="H14" s="2"/>
    </row>
    <row r="15" spans="2:8" ht="47.25" customHeight="1" x14ac:dyDescent="0.3">
      <c r="B15" s="56"/>
      <c r="C15" s="5" t="s">
        <v>101</v>
      </c>
      <c r="D15" s="30"/>
      <c r="E15" s="2"/>
      <c r="F15" s="2"/>
      <c r="G15" s="2"/>
      <c r="H15" s="2"/>
    </row>
    <row r="16" spans="2:8" ht="34.5" customHeight="1" x14ac:dyDescent="0.3">
      <c r="B16" s="56" t="s">
        <v>102</v>
      </c>
      <c r="C16" s="6" t="s">
        <v>103</v>
      </c>
      <c r="D16" s="30"/>
      <c r="E16" s="2"/>
      <c r="F16" s="2"/>
      <c r="G16" s="2"/>
      <c r="H16" s="2"/>
    </row>
    <row r="17" spans="2:8" ht="42" customHeight="1" x14ac:dyDescent="0.3">
      <c r="B17" s="56"/>
      <c r="C17" s="6" t="s">
        <v>104</v>
      </c>
      <c r="D17" s="30"/>
      <c r="E17" s="2"/>
      <c r="F17" s="2"/>
      <c r="G17" s="2"/>
      <c r="H17" s="2"/>
    </row>
    <row r="18" spans="2:8" ht="44.25" customHeight="1" x14ac:dyDescent="0.3">
      <c r="B18" s="56"/>
      <c r="C18" s="5" t="s">
        <v>105</v>
      </c>
      <c r="D18" s="30"/>
      <c r="E18" s="2"/>
      <c r="G18" s="2"/>
      <c r="H18" s="2"/>
    </row>
    <row r="19" spans="2:8" ht="26.25" customHeight="1" x14ac:dyDescent="0.3">
      <c r="B19" s="56"/>
      <c r="C19" s="5" t="s">
        <v>106</v>
      </c>
      <c r="D19" s="30"/>
      <c r="E19" s="2"/>
      <c r="F19" s="2"/>
      <c r="G19" s="2"/>
      <c r="H19" s="2"/>
    </row>
    <row r="20" spans="2:8" ht="48.75" customHeight="1" x14ac:dyDescent="0.3">
      <c r="B20" s="56"/>
      <c r="C20" s="5" t="s">
        <v>107</v>
      </c>
      <c r="D20" s="30"/>
      <c r="E20" s="2"/>
      <c r="F20" s="2"/>
      <c r="G20" s="2"/>
      <c r="H20" s="2"/>
    </row>
    <row r="21" spans="2:8" ht="36.75" customHeight="1" x14ac:dyDescent="0.3">
      <c r="B21" s="56" t="s">
        <v>108</v>
      </c>
      <c r="C21" s="5" t="s">
        <v>109</v>
      </c>
      <c r="D21" s="30"/>
      <c r="E21" s="2"/>
      <c r="F21" s="2"/>
      <c r="G21" s="2"/>
      <c r="H21" s="2"/>
    </row>
    <row r="22" spans="2:8" ht="41.25" customHeight="1" x14ac:dyDescent="0.3">
      <c r="B22" s="56"/>
      <c r="C22" s="5" t="s">
        <v>110</v>
      </c>
      <c r="D22" s="30"/>
      <c r="E22" s="2"/>
      <c r="F22" s="2"/>
      <c r="G22" s="2"/>
      <c r="H22" s="2"/>
    </row>
  </sheetData>
  <mergeCells count="6">
    <mergeCell ref="B2:B6"/>
    <mergeCell ref="B12:B15"/>
    <mergeCell ref="B21:B22"/>
    <mergeCell ref="B16:B20"/>
    <mergeCell ref="B10:B11"/>
    <mergeCell ref="B7:B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4"/>
  <sheetViews>
    <sheetView topLeftCell="A8" workbookViewId="0">
      <selection activeCell="C3" sqref="C3"/>
    </sheetView>
  </sheetViews>
  <sheetFormatPr defaultRowHeight="14.4" x14ac:dyDescent="0.3"/>
  <cols>
    <col min="1" max="1" width="4.33203125" customWidth="1"/>
    <col min="2" max="2" width="7" customWidth="1"/>
    <col min="3" max="3" width="43.44140625" customWidth="1"/>
    <col min="4" max="4" width="18.109375" customWidth="1"/>
    <col min="5" max="5" width="17.109375" customWidth="1"/>
    <col min="6" max="6" width="18.33203125" customWidth="1"/>
    <col min="8" max="8" width="25.88671875" customWidth="1"/>
  </cols>
  <sheetData>
    <row r="1" spans="2:8" ht="15" thickBot="1" x14ac:dyDescent="0.35"/>
    <row r="2" spans="2:8" ht="34.5" customHeight="1" thickBot="1" x14ac:dyDescent="0.35">
      <c r="B2" s="47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16" t="s">
        <v>5</v>
      </c>
      <c r="H2" s="16" t="s">
        <v>6</v>
      </c>
    </row>
    <row r="3" spans="2:8" ht="51" customHeight="1" x14ac:dyDescent="0.3">
      <c r="B3" s="60" t="s">
        <v>234</v>
      </c>
      <c r="C3" s="5" t="s">
        <v>237</v>
      </c>
      <c r="D3" s="5"/>
      <c r="E3" s="2"/>
      <c r="F3" s="2"/>
      <c r="G3" s="2"/>
      <c r="H3" s="2"/>
    </row>
    <row r="4" spans="2:8" ht="54.75" customHeight="1" x14ac:dyDescent="0.3">
      <c r="B4" s="61"/>
      <c r="C4" s="48" t="s">
        <v>111</v>
      </c>
      <c r="D4" s="2"/>
      <c r="E4" s="2"/>
      <c r="F4" s="2"/>
      <c r="G4" s="2"/>
      <c r="H4" s="2"/>
    </row>
    <row r="5" spans="2:8" ht="50.25" customHeight="1" x14ac:dyDescent="0.3">
      <c r="B5" s="61"/>
      <c r="C5" s="26" t="s">
        <v>112</v>
      </c>
      <c r="D5" s="2"/>
      <c r="E5" s="2"/>
      <c r="F5" s="2"/>
      <c r="G5" s="2"/>
      <c r="H5" s="2"/>
    </row>
    <row r="6" spans="2:8" ht="55.5" customHeight="1" thickBot="1" x14ac:dyDescent="0.35">
      <c r="B6" s="61"/>
      <c r="C6" s="49" t="s">
        <v>113</v>
      </c>
      <c r="D6" s="2"/>
      <c r="E6" s="2"/>
      <c r="F6" s="2"/>
      <c r="G6" s="2"/>
      <c r="H6" s="2"/>
    </row>
    <row r="7" spans="2:8" ht="50.25" customHeight="1" x14ac:dyDescent="0.3">
      <c r="B7" s="62" t="s">
        <v>235</v>
      </c>
      <c r="C7" s="5" t="s">
        <v>238</v>
      </c>
      <c r="D7" s="2"/>
      <c r="E7" s="2"/>
      <c r="F7" s="2"/>
      <c r="G7" s="2"/>
      <c r="H7" s="2"/>
    </row>
    <row r="8" spans="2:8" ht="54.75" customHeight="1" x14ac:dyDescent="0.3">
      <c r="B8" s="63"/>
      <c r="C8" s="26" t="s">
        <v>114</v>
      </c>
      <c r="D8" s="2"/>
      <c r="E8" s="2"/>
      <c r="F8" s="2"/>
      <c r="G8" s="2"/>
      <c r="H8" s="2"/>
    </row>
    <row r="9" spans="2:8" ht="42.75" customHeight="1" x14ac:dyDescent="0.3">
      <c r="B9" s="63"/>
      <c r="C9" s="26" t="s">
        <v>115</v>
      </c>
      <c r="D9" s="2"/>
      <c r="E9" s="2"/>
      <c r="F9" s="2"/>
      <c r="G9" s="2"/>
      <c r="H9" s="2"/>
    </row>
    <row r="10" spans="2:8" ht="39.75" customHeight="1" x14ac:dyDescent="0.3">
      <c r="B10" s="64" t="s">
        <v>236</v>
      </c>
      <c r="C10" s="26" t="s">
        <v>116</v>
      </c>
      <c r="D10" s="2"/>
      <c r="E10" s="2"/>
      <c r="F10" s="2"/>
      <c r="G10" s="2"/>
      <c r="H10" s="2"/>
    </row>
    <row r="11" spans="2:8" ht="55.5" customHeight="1" x14ac:dyDescent="0.3">
      <c r="B11" s="64"/>
      <c r="C11" s="26" t="s">
        <v>117</v>
      </c>
      <c r="D11" s="2"/>
      <c r="E11" s="2"/>
      <c r="F11" s="2"/>
      <c r="G11" s="2"/>
      <c r="H11" s="2"/>
    </row>
    <row r="12" spans="2:8" ht="55.2" x14ac:dyDescent="0.3">
      <c r="B12" s="64"/>
      <c r="C12" s="27" t="s">
        <v>118</v>
      </c>
      <c r="D12" s="2"/>
      <c r="E12" s="2"/>
      <c r="F12" s="2"/>
      <c r="G12" s="2"/>
      <c r="H12" s="2"/>
    </row>
    <row r="13" spans="2:8" ht="34.5" customHeight="1" x14ac:dyDescent="0.3">
      <c r="B13" s="64"/>
      <c r="C13" s="5" t="s">
        <v>239</v>
      </c>
      <c r="D13" s="2"/>
      <c r="E13" s="2"/>
      <c r="F13" s="2"/>
      <c r="G13" s="2"/>
      <c r="H13" s="2"/>
    </row>
    <row r="14" spans="2:8" ht="38.25" customHeight="1" x14ac:dyDescent="0.3"/>
  </sheetData>
  <mergeCells count="3">
    <mergeCell ref="B3:B6"/>
    <mergeCell ref="B7:B9"/>
    <mergeCell ref="B10:B1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19"/>
  <sheetViews>
    <sheetView topLeftCell="A7" zoomScale="80" zoomScaleNormal="80" workbookViewId="0">
      <selection activeCell="B3" sqref="B3:B6"/>
    </sheetView>
  </sheetViews>
  <sheetFormatPr defaultRowHeight="14.4" x14ac:dyDescent="0.3"/>
  <cols>
    <col min="3" max="3" width="39.5546875" customWidth="1"/>
    <col min="4" max="4" width="29.88671875" customWidth="1"/>
    <col min="5" max="5" width="17.109375" customWidth="1"/>
    <col min="6" max="6" width="18.33203125" customWidth="1"/>
    <col min="7" max="7" width="13" customWidth="1"/>
    <col min="8" max="8" width="79.88671875" customWidth="1"/>
  </cols>
  <sheetData>
    <row r="1" spans="2:8" ht="15" thickBot="1" x14ac:dyDescent="0.35"/>
    <row r="2" spans="2:8" ht="21" customHeight="1" x14ac:dyDescent="0.3">
      <c r="B2" s="7" t="s">
        <v>0</v>
      </c>
      <c r="C2" s="3" t="s">
        <v>1</v>
      </c>
      <c r="D2" s="17" t="s">
        <v>2</v>
      </c>
      <c r="E2" s="17" t="s">
        <v>3</v>
      </c>
      <c r="F2" s="17" t="s">
        <v>4</v>
      </c>
      <c r="G2" s="18" t="s">
        <v>5</v>
      </c>
      <c r="H2" s="18" t="s">
        <v>6</v>
      </c>
    </row>
    <row r="3" spans="2:8" ht="28.5" customHeight="1" x14ac:dyDescent="0.3">
      <c r="B3" s="52" t="s">
        <v>119</v>
      </c>
      <c r="C3" s="46" t="s">
        <v>120</v>
      </c>
      <c r="D3" s="2"/>
      <c r="E3" s="2"/>
      <c r="F3" s="2"/>
      <c r="G3" s="2"/>
      <c r="H3" s="2"/>
    </row>
    <row r="4" spans="2:8" ht="29.25" customHeight="1" x14ac:dyDescent="0.3">
      <c r="B4" s="52"/>
      <c r="C4" s="46" t="s">
        <v>121</v>
      </c>
      <c r="D4" s="2"/>
      <c r="E4" s="2"/>
      <c r="F4" s="2"/>
      <c r="G4" s="2"/>
      <c r="H4" s="2"/>
    </row>
    <row r="5" spans="2:8" ht="36" customHeight="1" x14ac:dyDescent="0.3">
      <c r="B5" s="52"/>
      <c r="C5" s="46" t="s">
        <v>122</v>
      </c>
      <c r="D5" s="2"/>
      <c r="E5" s="2"/>
      <c r="F5" s="2"/>
      <c r="G5" s="2"/>
      <c r="H5" s="2"/>
    </row>
    <row r="6" spans="2:8" ht="32.25" customHeight="1" x14ac:dyDescent="0.3">
      <c r="B6" s="52"/>
      <c r="C6" s="46" t="s">
        <v>123</v>
      </c>
      <c r="D6" s="2"/>
      <c r="E6" s="2"/>
      <c r="F6" s="2"/>
      <c r="G6" s="2"/>
      <c r="H6" s="2"/>
    </row>
    <row r="7" spans="2:8" ht="28.5" customHeight="1" x14ac:dyDescent="0.3">
      <c r="B7" s="52" t="s">
        <v>124</v>
      </c>
      <c r="C7" s="29" t="s">
        <v>125</v>
      </c>
      <c r="D7" s="2"/>
      <c r="E7" s="2"/>
      <c r="F7" s="2"/>
      <c r="G7" s="2"/>
      <c r="H7" s="2"/>
    </row>
    <row r="8" spans="2:8" ht="37.5" customHeight="1" x14ac:dyDescent="0.3">
      <c r="B8" s="52"/>
      <c r="C8" s="29" t="s">
        <v>126</v>
      </c>
      <c r="D8" s="2"/>
      <c r="E8" s="2"/>
      <c r="F8" s="2"/>
      <c r="G8" s="2"/>
      <c r="H8" s="2"/>
    </row>
    <row r="9" spans="2:8" ht="39" customHeight="1" x14ac:dyDescent="0.3">
      <c r="B9" s="53" t="s">
        <v>127</v>
      </c>
      <c r="C9" s="29" t="s">
        <v>128</v>
      </c>
      <c r="D9" s="2"/>
      <c r="E9" s="2"/>
      <c r="F9" s="2"/>
      <c r="G9" s="2"/>
      <c r="H9" s="2"/>
    </row>
    <row r="10" spans="2:8" ht="28.5" customHeight="1" x14ac:dyDescent="0.3">
      <c r="B10" s="65"/>
      <c r="C10" s="29" t="s">
        <v>129</v>
      </c>
      <c r="D10" s="2"/>
      <c r="E10" s="2"/>
      <c r="F10" s="2"/>
      <c r="G10" s="2"/>
      <c r="H10" s="2"/>
    </row>
    <row r="11" spans="2:8" ht="26.25" customHeight="1" x14ac:dyDescent="0.3">
      <c r="B11" s="66"/>
      <c r="C11" s="29" t="s">
        <v>130</v>
      </c>
      <c r="D11" s="2"/>
      <c r="E11" s="2"/>
      <c r="F11" s="2"/>
      <c r="G11" s="2"/>
      <c r="H11" s="2"/>
    </row>
    <row r="12" spans="2:8" ht="28.5" customHeight="1" x14ac:dyDescent="0.3">
      <c r="B12" s="52" t="s">
        <v>131</v>
      </c>
      <c r="C12" s="29" t="s">
        <v>132</v>
      </c>
      <c r="D12" s="2"/>
      <c r="E12" s="2"/>
      <c r="F12" s="2"/>
      <c r="G12" s="2"/>
      <c r="H12" s="2"/>
    </row>
    <row r="13" spans="2:8" ht="24.75" customHeight="1" x14ac:dyDescent="0.3">
      <c r="B13" s="52"/>
      <c r="C13" s="29" t="s">
        <v>133</v>
      </c>
      <c r="D13" s="2"/>
      <c r="E13" s="2"/>
      <c r="F13" s="2"/>
      <c r="G13" s="2"/>
      <c r="H13" s="2"/>
    </row>
    <row r="14" spans="2:8" ht="30.75" customHeight="1" x14ac:dyDescent="0.3">
      <c r="B14" s="52"/>
      <c r="C14" s="29" t="s">
        <v>134</v>
      </c>
      <c r="D14" s="2"/>
      <c r="E14" s="2"/>
      <c r="F14" s="2"/>
      <c r="G14" s="2"/>
      <c r="H14" s="2"/>
    </row>
    <row r="15" spans="2:8" ht="39" customHeight="1" x14ac:dyDescent="0.3">
      <c r="B15" s="52"/>
      <c r="C15" s="29" t="s">
        <v>135</v>
      </c>
      <c r="D15" s="2"/>
      <c r="E15" s="2"/>
      <c r="F15" s="2"/>
      <c r="G15" s="2"/>
      <c r="H15" s="2"/>
    </row>
    <row r="16" spans="2:8" ht="34.5" customHeight="1" x14ac:dyDescent="0.3">
      <c r="B16" s="67" t="s">
        <v>136</v>
      </c>
      <c r="C16" s="29" t="s">
        <v>137</v>
      </c>
      <c r="D16" s="2"/>
      <c r="E16" s="2"/>
      <c r="F16" s="2"/>
      <c r="G16" s="2"/>
      <c r="H16" s="2"/>
    </row>
    <row r="17" spans="2:8" ht="74.25" customHeight="1" x14ac:dyDescent="0.3">
      <c r="B17" s="68"/>
      <c r="C17" s="21" t="s">
        <v>138</v>
      </c>
      <c r="D17" s="2"/>
      <c r="E17" s="2"/>
      <c r="F17" s="2"/>
      <c r="G17" s="2"/>
      <c r="H17" s="2"/>
    </row>
    <row r="18" spans="2:8" ht="68.25" customHeight="1" x14ac:dyDescent="0.3">
      <c r="B18" s="68"/>
      <c r="C18" s="21" t="s">
        <v>139</v>
      </c>
      <c r="D18" s="2"/>
      <c r="E18" s="2"/>
      <c r="F18" s="2"/>
      <c r="G18" s="2"/>
      <c r="H18" s="2"/>
    </row>
    <row r="19" spans="2:8" ht="24" x14ac:dyDescent="0.3">
      <c r="B19" s="69"/>
      <c r="C19" s="21" t="s">
        <v>140</v>
      </c>
      <c r="D19" s="2"/>
      <c r="E19" s="2"/>
      <c r="F19" s="2"/>
      <c r="G19" s="2"/>
      <c r="H19" s="2"/>
    </row>
  </sheetData>
  <mergeCells count="5">
    <mergeCell ref="B3:B6"/>
    <mergeCell ref="B7:B8"/>
    <mergeCell ref="B9:B11"/>
    <mergeCell ref="B12:B15"/>
    <mergeCell ref="B16:B1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9"/>
  <sheetViews>
    <sheetView topLeftCell="A6" workbookViewId="0">
      <selection activeCell="H6" sqref="H6"/>
    </sheetView>
  </sheetViews>
  <sheetFormatPr defaultRowHeight="14.4" x14ac:dyDescent="0.3"/>
  <cols>
    <col min="3" max="3" width="34.88671875" customWidth="1"/>
    <col min="4" max="4" width="18.109375" customWidth="1"/>
    <col min="5" max="5" width="17.109375" customWidth="1"/>
    <col min="6" max="6" width="18.33203125" customWidth="1"/>
    <col min="8" max="8" width="38.6640625" customWidth="1"/>
  </cols>
  <sheetData>
    <row r="1" spans="2:8" x14ac:dyDescent="0.3">
      <c r="B1" s="7" t="s">
        <v>0</v>
      </c>
      <c r="C1" s="3" t="s">
        <v>1</v>
      </c>
      <c r="D1" s="17" t="s">
        <v>2</v>
      </c>
      <c r="E1" s="17" t="s">
        <v>3</v>
      </c>
      <c r="F1" s="17" t="s">
        <v>4</v>
      </c>
      <c r="G1" s="18" t="s">
        <v>5</v>
      </c>
      <c r="H1" s="18" t="s">
        <v>6</v>
      </c>
    </row>
    <row r="2" spans="2:8" ht="27.6" x14ac:dyDescent="0.3">
      <c r="B2" s="55" t="s">
        <v>141</v>
      </c>
      <c r="C2" s="5" t="s">
        <v>142</v>
      </c>
      <c r="D2" s="2"/>
      <c r="E2" s="2"/>
      <c r="F2" s="2"/>
      <c r="G2" s="2"/>
      <c r="H2" s="2"/>
    </row>
    <row r="3" spans="2:8" ht="46.5" customHeight="1" x14ac:dyDescent="0.3">
      <c r="B3" s="55"/>
      <c r="C3" s="6" t="s">
        <v>143</v>
      </c>
      <c r="D3" s="2"/>
      <c r="E3" s="2"/>
      <c r="F3" s="2"/>
      <c r="G3" s="2"/>
      <c r="H3" s="2"/>
    </row>
    <row r="4" spans="2:8" ht="55.2" x14ac:dyDescent="0.3">
      <c r="B4" s="55" t="s">
        <v>144</v>
      </c>
      <c r="C4" s="6" t="s">
        <v>145</v>
      </c>
      <c r="D4" s="2"/>
      <c r="E4" s="2"/>
      <c r="F4" s="2"/>
      <c r="G4" s="2"/>
      <c r="H4" s="2"/>
    </row>
    <row r="5" spans="2:8" ht="33" customHeight="1" x14ac:dyDescent="0.3">
      <c r="B5" s="55"/>
      <c r="C5" s="6" t="s">
        <v>146</v>
      </c>
      <c r="D5" s="2"/>
      <c r="E5" s="2"/>
      <c r="F5" s="2"/>
      <c r="G5" s="2"/>
      <c r="H5" s="2"/>
    </row>
    <row r="6" spans="2:8" ht="82.8" x14ac:dyDescent="0.3">
      <c r="B6" s="55" t="s">
        <v>147</v>
      </c>
      <c r="C6" s="6" t="s">
        <v>148</v>
      </c>
      <c r="D6" s="2"/>
      <c r="E6" s="2"/>
      <c r="F6" s="2"/>
      <c r="G6" s="2"/>
      <c r="H6" s="2"/>
    </row>
    <row r="7" spans="2:8" ht="41.4" x14ac:dyDescent="0.3">
      <c r="B7" s="55"/>
      <c r="C7" s="5" t="s">
        <v>149</v>
      </c>
      <c r="D7" s="2"/>
      <c r="E7" s="2"/>
      <c r="F7" s="2"/>
      <c r="G7" s="2"/>
      <c r="H7" s="2"/>
    </row>
    <row r="8" spans="2:8" ht="96.6" x14ac:dyDescent="0.3">
      <c r="B8" s="55" t="s">
        <v>150</v>
      </c>
      <c r="C8" s="5" t="s">
        <v>151</v>
      </c>
      <c r="D8" s="2"/>
      <c r="E8" s="2"/>
      <c r="F8" s="2"/>
      <c r="G8" s="2"/>
      <c r="H8" s="2"/>
    </row>
    <row r="9" spans="2:8" ht="47.25" customHeight="1" x14ac:dyDescent="0.3">
      <c r="B9" s="55"/>
      <c r="C9" s="5" t="s">
        <v>152</v>
      </c>
      <c r="D9" s="2"/>
      <c r="E9" s="2"/>
      <c r="F9" s="2"/>
      <c r="G9" s="2"/>
      <c r="H9" s="2"/>
    </row>
  </sheetData>
  <mergeCells count="4">
    <mergeCell ref="B8:B9"/>
    <mergeCell ref="B2:B3"/>
    <mergeCell ref="B4:B5"/>
    <mergeCell ref="B6:B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8"/>
  <sheetViews>
    <sheetView topLeftCell="A27" workbookViewId="0">
      <selection activeCell="C32" sqref="C32"/>
    </sheetView>
  </sheetViews>
  <sheetFormatPr defaultRowHeight="14.4" x14ac:dyDescent="0.3"/>
  <cols>
    <col min="1" max="1" width="5.109375" customWidth="1"/>
    <col min="2" max="2" width="10.44140625" customWidth="1"/>
    <col min="3" max="3" width="43.44140625" customWidth="1"/>
    <col min="4" max="4" width="23.88671875" customWidth="1"/>
    <col min="5" max="5" width="19.109375" customWidth="1"/>
    <col min="6" max="6" width="25.5546875" customWidth="1"/>
    <col min="8" max="8" width="25.88671875" customWidth="1"/>
  </cols>
  <sheetData>
    <row r="1" spans="1:8" ht="24" customHeight="1" x14ac:dyDescent="0.3">
      <c r="A1" s="8" t="s">
        <v>153</v>
      </c>
      <c r="B1" s="23" t="s">
        <v>0</v>
      </c>
      <c r="C1" s="17" t="s">
        <v>1</v>
      </c>
      <c r="D1" s="9" t="s">
        <v>2</v>
      </c>
      <c r="E1" s="4" t="s">
        <v>3</v>
      </c>
      <c r="F1" s="4" t="s">
        <v>4</v>
      </c>
      <c r="G1" s="16" t="s">
        <v>5</v>
      </c>
      <c r="H1" s="16" t="s">
        <v>6</v>
      </c>
    </row>
    <row r="2" spans="1:8" ht="33" customHeight="1" x14ac:dyDescent="0.3">
      <c r="A2" s="70" t="s">
        <v>154</v>
      </c>
      <c r="B2" s="71" t="s">
        <v>155</v>
      </c>
      <c r="C2" s="33" t="s">
        <v>156</v>
      </c>
      <c r="D2" s="30"/>
      <c r="E2" s="2"/>
      <c r="F2" s="2"/>
      <c r="G2" s="2"/>
      <c r="H2" s="2"/>
    </row>
    <row r="3" spans="1:8" ht="30.75" customHeight="1" x14ac:dyDescent="0.3">
      <c r="A3" s="70"/>
      <c r="B3" s="71"/>
      <c r="C3" s="33" t="s">
        <v>157</v>
      </c>
      <c r="D3" s="30"/>
      <c r="E3" s="2"/>
      <c r="F3" s="2"/>
      <c r="G3" s="2"/>
      <c r="H3" s="2"/>
    </row>
    <row r="4" spans="1:8" ht="33" customHeight="1" x14ac:dyDescent="0.3">
      <c r="A4" s="70"/>
      <c r="B4" s="71"/>
      <c r="C4" s="34" t="s">
        <v>158</v>
      </c>
      <c r="D4" s="30"/>
      <c r="E4" s="2"/>
      <c r="F4" s="2"/>
      <c r="G4" s="2"/>
      <c r="H4" s="2"/>
    </row>
    <row r="5" spans="1:8" ht="24" x14ac:dyDescent="0.3">
      <c r="A5" s="70"/>
      <c r="B5" s="72" t="s">
        <v>159</v>
      </c>
      <c r="C5" s="21" t="s">
        <v>160</v>
      </c>
      <c r="D5" s="30"/>
      <c r="E5" s="2"/>
      <c r="F5" s="2"/>
      <c r="G5" s="2"/>
      <c r="H5" s="2"/>
    </row>
    <row r="6" spans="1:8" ht="24" x14ac:dyDescent="0.3">
      <c r="A6" s="70"/>
      <c r="B6" s="73"/>
      <c r="C6" s="21" t="s">
        <v>161</v>
      </c>
      <c r="D6" s="30"/>
      <c r="E6" s="2"/>
      <c r="F6" s="2"/>
      <c r="G6" s="2"/>
      <c r="H6" s="2"/>
    </row>
    <row r="7" spans="1:8" ht="27" customHeight="1" x14ac:dyDescent="0.3">
      <c r="A7" s="70"/>
      <c r="B7" s="73"/>
      <c r="C7" s="21" t="s">
        <v>162</v>
      </c>
      <c r="D7" s="30"/>
      <c r="E7" s="2"/>
      <c r="F7" s="2"/>
      <c r="G7" s="2"/>
      <c r="H7" s="2"/>
    </row>
    <row r="8" spans="1:8" ht="27" customHeight="1" x14ac:dyDescent="0.3">
      <c r="A8" s="70"/>
      <c r="B8" s="73"/>
      <c r="C8" s="21" t="s">
        <v>163</v>
      </c>
      <c r="D8" s="31"/>
      <c r="E8" s="22"/>
      <c r="F8" s="22"/>
      <c r="G8" s="22"/>
      <c r="H8" s="22"/>
    </row>
    <row r="9" spans="1:8" ht="31.5" customHeight="1" x14ac:dyDescent="0.3">
      <c r="A9" s="70"/>
      <c r="B9" s="73"/>
      <c r="C9" s="35" t="s">
        <v>164</v>
      </c>
      <c r="D9" s="31"/>
      <c r="E9" s="22"/>
      <c r="F9" s="22"/>
      <c r="G9" s="22"/>
      <c r="H9" s="22"/>
    </row>
    <row r="10" spans="1:8" ht="31.5" customHeight="1" x14ac:dyDescent="0.3">
      <c r="A10" s="75" t="s">
        <v>165</v>
      </c>
      <c r="B10" s="72" t="s">
        <v>155</v>
      </c>
      <c r="C10" s="36" t="s">
        <v>166</v>
      </c>
      <c r="D10" s="30"/>
      <c r="E10" s="2"/>
      <c r="F10" s="2"/>
      <c r="G10" s="2"/>
      <c r="H10" s="2"/>
    </row>
    <row r="11" spans="1:8" ht="27.75" customHeight="1" x14ac:dyDescent="0.3">
      <c r="A11" s="76"/>
      <c r="B11" s="73"/>
      <c r="C11" s="36" t="s">
        <v>167</v>
      </c>
      <c r="D11" s="30"/>
      <c r="E11" s="2"/>
      <c r="F11" s="2"/>
      <c r="G11" s="2"/>
      <c r="H11" s="2"/>
    </row>
    <row r="12" spans="1:8" ht="27.75" customHeight="1" x14ac:dyDescent="0.3">
      <c r="A12" s="76"/>
      <c r="B12" s="73"/>
      <c r="C12" s="36" t="s">
        <v>168</v>
      </c>
      <c r="D12" s="30"/>
      <c r="E12" s="2"/>
      <c r="F12" s="2"/>
      <c r="G12" s="2"/>
      <c r="H12" s="2"/>
    </row>
    <row r="13" spans="1:8" ht="26.25" customHeight="1" x14ac:dyDescent="0.3">
      <c r="A13" s="76"/>
      <c r="B13" s="73"/>
      <c r="C13" s="37" t="s">
        <v>169</v>
      </c>
      <c r="D13" s="30"/>
      <c r="E13" s="2"/>
      <c r="F13" s="2"/>
      <c r="G13" s="2"/>
      <c r="H13" s="2"/>
    </row>
    <row r="14" spans="1:8" ht="28.5" customHeight="1" x14ac:dyDescent="0.3">
      <c r="A14" s="76"/>
      <c r="B14" s="72" t="s">
        <v>159</v>
      </c>
      <c r="C14" s="38" t="s">
        <v>160</v>
      </c>
      <c r="D14" s="30"/>
      <c r="E14" s="2"/>
      <c r="F14" s="2"/>
      <c r="G14" s="2"/>
      <c r="H14" s="2"/>
    </row>
    <row r="15" spans="1:8" ht="27.75" customHeight="1" x14ac:dyDescent="0.3">
      <c r="A15" s="76"/>
      <c r="B15" s="73"/>
      <c r="C15" s="38" t="s">
        <v>161</v>
      </c>
      <c r="D15" s="30"/>
      <c r="E15" s="2"/>
      <c r="F15" s="2"/>
      <c r="G15" s="2"/>
      <c r="H15" s="2"/>
    </row>
    <row r="16" spans="1:8" ht="28.5" customHeight="1" x14ac:dyDescent="0.3">
      <c r="A16" s="76"/>
      <c r="B16" s="73"/>
      <c r="C16" s="38" t="s">
        <v>162</v>
      </c>
      <c r="D16" s="30"/>
      <c r="E16" s="2"/>
      <c r="F16" s="2"/>
      <c r="G16" s="2"/>
      <c r="H16" s="2"/>
    </row>
    <row r="17" spans="1:8" ht="28.5" customHeight="1" x14ac:dyDescent="0.3">
      <c r="A17" s="76"/>
      <c r="B17" s="73"/>
      <c r="C17" s="38" t="s">
        <v>163</v>
      </c>
      <c r="D17" s="30"/>
      <c r="E17" s="2"/>
      <c r="F17" s="2"/>
      <c r="G17" s="2"/>
      <c r="H17" s="2"/>
    </row>
    <row r="18" spans="1:8" ht="27" customHeight="1" x14ac:dyDescent="0.3">
      <c r="A18" s="76"/>
      <c r="B18" s="73"/>
      <c r="C18" s="39" t="s">
        <v>164</v>
      </c>
      <c r="D18" s="30"/>
      <c r="E18" s="2"/>
      <c r="F18" s="2"/>
      <c r="G18" s="2"/>
      <c r="H18" s="2"/>
    </row>
    <row r="19" spans="1:8" ht="24" x14ac:dyDescent="0.3">
      <c r="A19" s="80" t="s">
        <v>170</v>
      </c>
      <c r="B19" s="71" t="s">
        <v>155</v>
      </c>
      <c r="C19" s="36" t="s">
        <v>171</v>
      </c>
      <c r="D19" s="30"/>
      <c r="E19" s="2"/>
      <c r="F19" s="2"/>
      <c r="G19" s="2"/>
      <c r="H19" s="2"/>
    </row>
    <row r="20" spans="1:8" ht="24" x14ac:dyDescent="0.3">
      <c r="A20" s="81"/>
      <c r="B20" s="71"/>
      <c r="C20" s="36" t="s">
        <v>172</v>
      </c>
      <c r="D20" s="30"/>
      <c r="E20" s="2"/>
      <c r="F20" s="2"/>
      <c r="G20" s="2"/>
      <c r="H20" s="2"/>
    </row>
    <row r="21" spans="1:8" ht="26.25" customHeight="1" x14ac:dyDescent="0.3">
      <c r="A21" s="81"/>
      <c r="B21" s="71"/>
      <c r="C21" s="36" t="s">
        <v>173</v>
      </c>
      <c r="D21" s="30"/>
      <c r="E21" s="2"/>
      <c r="F21" s="2"/>
      <c r="G21" s="2"/>
      <c r="H21" s="2"/>
    </row>
    <row r="22" spans="1:8" ht="24" x14ac:dyDescent="0.3">
      <c r="A22" s="81"/>
      <c r="B22" s="71" t="s">
        <v>159</v>
      </c>
      <c r="C22" s="38" t="s">
        <v>160</v>
      </c>
      <c r="D22" s="30"/>
      <c r="E22" s="2"/>
      <c r="F22" s="2"/>
      <c r="G22" s="2"/>
      <c r="H22" s="2"/>
    </row>
    <row r="23" spans="1:8" ht="24" x14ac:dyDescent="0.3">
      <c r="A23" s="81"/>
      <c r="B23" s="71"/>
      <c r="C23" s="38" t="s">
        <v>161</v>
      </c>
      <c r="D23" s="30"/>
      <c r="E23" s="2"/>
      <c r="F23" s="2"/>
      <c r="G23" s="2"/>
      <c r="H23" s="2"/>
    </row>
    <row r="24" spans="1:8" ht="24" x14ac:dyDescent="0.3">
      <c r="A24" s="81"/>
      <c r="B24" s="71"/>
      <c r="C24" s="38" t="s">
        <v>162</v>
      </c>
      <c r="D24" s="30"/>
      <c r="E24" s="2"/>
      <c r="F24" s="2"/>
      <c r="G24" s="2"/>
      <c r="H24" s="2"/>
    </row>
    <row r="25" spans="1:8" ht="24" x14ac:dyDescent="0.3">
      <c r="A25" s="81"/>
      <c r="B25" s="71"/>
      <c r="C25" s="38" t="s">
        <v>163</v>
      </c>
      <c r="D25" s="30"/>
      <c r="E25" s="2"/>
      <c r="F25" s="2"/>
      <c r="G25" s="2"/>
      <c r="H25" s="2"/>
    </row>
    <row r="26" spans="1:8" ht="24" x14ac:dyDescent="0.3">
      <c r="A26" s="81"/>
      <c r="B26" s="71"/>
      <c r="C26" s="38" t="s">
        <v>164</v>
      </c>
      <c r="D26" s="30"/>
      <c r="E26" s="2"/>
      <c r="F26" s="2"/>
      <c r="G26" s="2"/>
      <c r="H26" s="2"/>
    </row>
    <row r="27" spans="1:8" ht="27.6" x14ac:dyDescent="0.3">
      <c r="A27" s="80" t="s">
        <v>174</v>
      </c>
      <c r="B27" s="72" t="s">
        <v>175</v>
      </c>
      <c r="C27" s="5" t="s">
        <v>176</v>
      </c>
      <c r="D27" s="31"/>
      <c r="E27" s="22"/>
      <c r="F27" s="22"/>
      <c r="G27" s="22"/>
      <c r="H27" s="22"/>
    </row>
    <row r="28" spans="1:8" ht="27.6" x14ac:dyDescent="0.3">
      <c r="A28" s="81"/>
      <c r="B28" s="73"/>
      <c r="C28" s="5" t="s">
        <v>177</v>
      </c>
      <c r="D28" s="31"/>
      <c r="E28" s="22"/>
      <c r="F28" s="22"/>
      <c r="G28" s="22"/>
      <c r="H28" s="22"/>
    </row>
    <row r="29" spans="1:8" ht="27.6" x14ac:dyDescent="0.3">
      <c r="A29" s="81"/>
      <c r="B29" s="78"/>
      <c r="C29" s="5" t="s">
        <v>178</v>
      </c>
      <c r="D29" s="31"/>
      <c r="E29" s="22"/>
      <c r="F29" s="22"/>
      <c r="G29" s="22"/>
      <c r="H29" s="22"/>
    </row>
    <row r="30" spans="1:8" ht="27.6" x14ac:dyDescent="0.3">
      <c r="A30" s="81"/>
      <c r="B30" s="79"/>
      <c r="C30" s="32" t="s">
        <v>179</v>
      </c>
      <c r="D30" s="31"/>
      <c r="E30" s="22"/>
      <c r="F30" s="22"/>
      <c r="G30" s="22"/>
      <c r="H30" s="22"/>
    </row>
    <row r="31" spans="1:8" ht="29.25" customHeight="1" x14ac:dyDescent="0.3">
      <c r="A31" s="81"/>
      <c r="B31" s="72" t="s">
        <v>180</v>
      </c>
      <c r="C31" s="6" t="s">
        <v>181</v>
      </c>
      <c r="D31" s="31"/>
      <c r="E31" s="22"/>
      <c r="F31" s="22"/>
      <c r="G31" s="22"/>
      <c r="H31" s="22"/>
    </row>
    <row r="32" spans="1:8" ht="27" customHeight="1" x14ac:dyDescent="0.3">
      <c r="A32" s="81"/>
      <c r="B32" s="73"/>
      <c r="C32" s="6" t="s">
        <v>161</v>
      </c>
      <c r="D32" s="31"/>
      <c r="E32" s="22"/>
      <c r="F32" s="22"/>
      <c r="G32" s="22"/>
      <c r="H32" s="22"/>
    </row>
    <row r="33" spans="1:8" ht="27" customHeight="1" x14ac:dyDescent="0.3">
      <c r="A33" s="81"/>
      <c r="B33" s="73"/>
      <c r="C33" s="6" t="s">
        <v>162</v>
      </c>
      <c r="D33" s="31"/>
      <c r="E33" s="22"/>
      <c r="F33" s="22"/>
      <c r="G33" s="22"/>
      <c r="H33" s="22"/>
    </row>
    <row r="34" spans="1:8" ht="28.5" customHeight="1" x14ac:dyDescent="0.3">
      <c r="A34" s="81"/>
      <c r="B34" s="73"/>
      <c r="C34" s="6" t="s">
        <v>163</v>
      </c>
      <c r="D34" s="31"/>
      <c r="E34" s="22"/>
      <c r="F34" s="22"/>
      <c r="G34" s="22"/>
      <c r="H34" s="22"/>
    </row>
    <row r="35" spans="1:8" ht="31.5" customHeight="1" x14ac:dyDescent="0.3">
      <c r="A35" s="82"/>
      <c r="B35" s="77"/>
      <c r="C35" s="6" t="s">
        <v>182</v>
      </c>
      <c r="D35" s="31"/>
      <c r="E35" s="22"/>
      <c r="F35" s="22"/>
      <c r="G35" s="22"/>
      <c r="H35" s="22"/>
    </row>
    <row r="36" spans="1:8" ht="53.25" customHeight="1" x14ac:dyDescent="0.3">
      <c r="B36" s="25" t="s">
        <v>183</v>
      </c>
      <c r="C36" s="20" t="s">
        <v>184</v>
      </c>
      <c r="D36" s="2"/>
      <c r="E36" s="2"/>
      <c r="F36" s="2"/>
      <c r="G36" s="2"/>
      <c r="H36" s="2"/>
    </row>
    <row r="37" spans="1:8" ht="42" customHeight="1" x14ac:dyDescent="0.3">
      <c r="B37" s="74" t="s">
        <v>185</v>
      </c>
      <c r="C37" s="21" t="s">
        <v>186</v>
      </c>
      <c r="D37" s="2"/>
      <c r="E37" s="2"/>
      <c r="F37" s="2"/>
      <c r="G37" s="2"/>
      <c r="H37" s="2"/>
    </row>
    <row r="38" spans="1:8" ht="39" customHeight="1" x14ac:dyDescent="0.3">
      <c r="B38" s="74"/>
      <c r="C38" s="20" t="s">
        <v>187</v>
      </c>
      <c r="D38" s="2"/>
      <c r="E38" s="2"/>
      <c r="F38" s="2"/>
      <c r="G38" s="2"/>
      <c r="H38" s="2"/>
    </row>
  </sheetData>
  <mergeCells count="13">
    <mergeCell ref="A2:A9"/>
    <mergeCell ref="B2:B4"/>
    <mergeCell ref="B5:B9"/>
    <mergeCell ref="B37:B38"/>
    <mergeCell ref="A10:A18"/>
    <mergeCell ref="B19:B21"/>
    <mergeCell ref="B22:B26"/>
    <mergeCell ref="B31:B35"/>
    <mergeCell ref="B27:B30"/>
    <mergeCell ref="A27:A35"/>
    <mergeCell ref="A19:A26"/>
    <mergeCell ref="B10:B13"/>
    <mergeCell ref="B14:B1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25"/>
  <sheetViews>
    <sheetView topLeftCell="A15" workbookViewId="0">
      <selection activeCell="D2" sqref="D2:H24"/>
    </sheetView>
  </sheetViews>
  <sheetFormatPr defaultRowHeight="14.4" x14ac:dyDescent="0.3"/>
  <cols>
    <col min="2" max="2" width="8.44140625" customWidth="1"/>
    <col min="3" max="3" width="38.88671875" customWidth="1"/>
    <col min="4" max="4" width="18.109375" customWidth="1"/>
    <col min="5" max="5" width="17.109375" customWidth="1"/>
    <col min="6" max="6" width="18.33203125" customWidth="1"/>
    <col min="8" max="8" width="41.88671875" customWidth="1"/>
  </cols>
  <sheetData>
    <row r="1" spans="2:8" x14ac:dyDescent="0.3">
      <c r="B1" s="7" t="s">
        <v>0</v>
      </c>
      <c r="C1" s="3" t="s">
        <v>1</v>
      </c>
      <c r="D1" s="17" t="s">
        <v>2</v>
      </c>
      <c r="E1" s="17" t="s">
        <v>3</v>
      </c>
      <c r="F1" s="17" t="s">
        <v>4</v>
      </c>
      <c r="G1" s="18" t="s">
        <v>5</v>
      </c>
      <c r="H1" s="18" t="s">
        <v>6</v>
      </c>
    </row>
    <row r="2" spans="2:8" ht="36.6" x14ac:dyDescent="0.3">
      <c r="B2" s="52" t="s">
        <v>188</v>
      </c>
      <c r="C2" s="20" t="s">
        <v>189</v>
      </c>
      <c r="D2" s="19"/>
      <c r="E2" s="19"/>
      <c r="F2" s="19"/>
      <c r="G2" s="19"/>
      <c r="H2" s="19"/>
    </row>
    <row r="3" spans="2:8" ht="24.6" x14ac:dyDescent="0.3">
      <c r="B3" s="52"/>
      <c r="C3" s="20" t="s">
        <v>190</v>
      </c>
      <c r="D3" s="19"/>
      <c r="E3" s="19"/>
      <c r="F3" s="19"/>
      <c r="G3" s="19"/>
      <c r="H3" s="19"/>
    </row>
    <row r="4" spans="2:8" ht="40.5" customHeight="1" x14ac:dyDescent="0.3">
      <c r="B4" s="52"/>
      <c r="C4" s="20" t="s">
        <v>191</v>
      </c>
      <c r="D4" s="19"/>
      <c r="E4" s="19"/>
      <c r="F4" s="19"/>
      <c r="G4" s="19"/>
      <c r="H4" s="19"/>
    </row>
    <row r="5" spans="2:8" ht="24.6" x14ac:dyDescent="0.3">
      <c r="B5" s="52"/>
      <c r="C5" s="20" t="s">
        <v>192</v>
      </c>
      <c r="D5" s="19"/>
      <c r="E5" s="19"/>
      <c r="F5" s="19"/>
      <c r="G5" s="19"/>
      <c r="H5" s="19"/>
    </row>
    <row r="6" spans="2:8" ht="48.6" x14ac:dyDescent="0.3">
      <c r="B6" s="52"/>
      <c r="C6" s="20" t="s">
        <v>193</v>
      </c>
      <c r="D6" s="19"/>
      <c r="E6" s="19"/>
      <c r="F6" s="19"/>
      <c r="G6" s="19"/>
      <c r="H6" s="19"/>
    </row>
    <row r="7" spans="2:8" ht="24.6" x14ac:dyDescent="0.3">
      <c r="B7" s="52"/>
      <c r="C7" s="20" t="s">
        <v>194</v>
      </c>
      <c r="D7" s="19"/>
      <c r="E7" s="19"/>
      <c r="F7" s="19"/>
      <c r="G7" s="19"/>
      <c r="H7" s="19"/>
    </row>
    <row r="8" spans="2:8" ht="48.75" customHeight="1" x14ac:dyDescent="0.3">
      <c r="B8" s="83" t="s">
        <v>195</v>
      </c>
      <c r="C8" s="20" t="s">
        <v>196</v>
      </c>
      <c r="D8" s="19"/>
      <c r="E8" s="19"/>
      <c r="F8" s="19"/>
      <c r="G8" s="19"/>
      <c r="H8" s="19"/>
    </row>
    <row r="9" spans="2:8" ht="37.5" customHeight="1" x14ac:dyDescent="0.3">
      <c r="B9" s="83"/>
      <c r="C9" s="20" t="s">
        <v>197</v>
      </c>
      <c r="D9" s="19"/>
      <c r="E9" s="19"/>
      <c r="F9" s="19"/>
      <c r="G9" s="19"/>
      <c r="H9" s="19"/>
    </row>
    <row r="10" spans="2:8" ht="36.75" customHeight="1" x14ac:dyDescent="0.3">
      <c r="B10" s="83"/>
      <c r="C10" s="20" t="s">
        <v>198</v>
      </c>
      <c r="D10" s="19"/>
      <c r="E10" s="19"/>
      <c r="F10" s="19"/>
      <c r="G10" s="19"/>
      <c r="H10" s="19"/>
    </row>
    <row r="11" spans="2:8" ht="27" customHeight="1" x14ac:dyDescent="0.3">
      <c r="B11" s="83" t="s">
        <v>199</v>
      </c>
      <c r="C11" s="20" t="s">
        <v>200</v>
      </c>
      <c r="D11" s="19"/>
      <c r="E11" s="19"/>
      <c r="F11" s="19"/>
      <c r="G11" s="19"/>
      <c r="H11" s="19"/>
    </row>
    <row r="12" spans="2:8" ht="40.5" customHeight="1" x14ac:dyDescent="0.3">
      <c r="B12" s="83"/>
      <c r="C12" s="20" t="s">
        <v>201</v>
      </c>
      <c r="D12" s="19"/>
      <c r="E12" s="19"/>
      <c r="F12" s="19"/>
      <c r="G12" s="19"/>
      <c r="H12" s="19"/>
    </row>
    <row r="13" spans="2:8" ht="40.5" customHeight="1" x14ac:dyDescent="0.3">
      <c r="B13" s="83"/>
      <c r="C13" s="20" t="s">
        <v>202</v>
      </c>
      <c r="D13" s="19"/>
      <c r="E13" s="19"/>
      <c r="F13" s="19"/>
      <c r="G13" s="19"/>
      <c r="H13" s="19"/>
    </row>
    <row r="14" spans="2:8" ht="36" customHeight="1" x14ac:dyDescent="0.3">
      <c r="B14" s="83"/>
      <c r="C14" s="20" t="s">
        <v>203</v>
      </c>
      <c r="D14" s="19"/>
      <c r="E14" s="19"/>
      <c r="F14" s="19"/>
      <c r="G14" s="19"/>
      <c r="H14" s="19"/>
    </row>
    <row r="15" spans="2:8" ht="25.5" customHeight="1" x14ac:dyDescent="0.3">
      <c r="B15" s="83"/>
      <c r="C15" s="20" t="s">
        <v>204</v>
      </c>
      <c r="D15" s="19"/>
      <c r="E15" s="19"/>
      <c r="F15" s="19"/>
      <c r="G15" s="19"/>
      <c r="H15" s="19"/>
    </row>
    <row r="16" spans="2:8" ht="45" customHeight="1" x14ac:dyDescent="0.3">
      <c r="B16" s="83"/>
      <c r="C16" s="20" t="s">
        <v>205</v>
      </c>
      <c r="D16" s="19"/>
      <c r="E16" s="19"/>
      <c r="F16" s="19"/>
      <c r="G16" s="19"/>
      <c r="H16" s="19"/>
    </row>
    <row r="17" spans="2:8" ht="30" customHeight="1" x14ac:dyDescent="0.3">
      <c r="B17" s="52" t="s">
        <v>206</v>
      </c>
      <c r="C17" s="20" t="s">
        <v>207</v>
      </c>
      <c r="D17" s="19"/>
      <c r="E17" s="19"/>
      <c r="F17" s="19"/>
      <c r="G17" s="19"/>
      <c r="H17" s="19"/>
    </row>
    <row r="18" spans="2:8" ht="41.25" customHeight="1" x14ac:dyDescent="0.3">
      <c r="B18" s="52"/>
      <c r="C18" s="20" t="s">
        <v>208</v>
      </c>
      <c r="D18" s="19"/>
      <c r="E18" s="19"/>
      <c r="F18" s="19"/>
      <c r="G18" s="19"/>
      <c r="H18" s="19"/>
    </row>
    <row r="19" spans="2:8" ht="40.5" customHeight="1" x14ac:dyDescent="0.3">
      <c r="B19" s="52"/>
      <c r="C19" s="20" t="s">
        <v>209</v>
      </c>
      <c r="D19" s="19"/>
      <c r="E19" s="19"/>
      <c r="F19" s="19"/>
      <c r="G19" s="19"/>
      <c r="H19" s="19"/>
    </row>
    <row r="20" spans="2:8" ht="36" customHeight="1" x14ac:dyDescent="0.3">
      <c r="B20" s="52"/>
      <c r="C20" s="20" t="s">
        <v>210</v>
      </c>
      <c r="D20" s="19"/>
      <c r="E20" s="19"/>
      <c r="F20" s="19"/>
      <c r="G20" s="19"/>
      <c r="H20" s="19"/>
    </row>
    <row r="21" spans="2:8" ht="36.6" x14ac:dyDescent="0.3">
      <c r="B21" s="52" t="s">
        <v>211</v>
      </c>
      <c r="C21" s="20" t="s">
        <v>212</v>
      </c>
      <c r="D21" s="19"/>
      <c r="E21" s="19"/>
      <c r="F21" s="19"/>
      <c r="G21" s="19"/>
      <c r="H21" s="19"/>
    </row>
    <row r="22" spans="2:8" ht="48.6" x14ac:dyDescent="0.3">
      <c r="B22" s="52"/>
      <c r="C22" s="20" t="s">
        <v>213</v>
      </c>
      <c r="D22" s="19"/>
      <c r="E22" s="19"/>
      <c r="F22" s="19"/>
      <c r="G22" s="19"/>
      <c r="H22" s="19"/>
    </row>
    <row r="23" spans="2:8" ht="24.6" x14ac:dyDescent="0.3">
      <c r="B23" s="52"/>
      <c r="C23" s="20" t="s">
        <v>214</v>
      </c>
      <c r="D23" s="19"/>
      <c r="E23" s="19"/>
      <c r="F23" s="19"/>
      <c r="G23" s="19"/>
      <c r="H23" s="19"/>
    </row>
    <row r="24" spans="2:8" ht="41.25" customHeight="1" x14ac:dyDescent="0.3">
      <c r="B24" s="83" t="s">
        <v>215</v>
      </c>
      <c r="C24" s="20" t="s">
        <v>216</v>
      </c>
      <c r="D24" s="19"/>
      <c r="E24" s="19"/>
      <c r="F24" s="19"/>
      <c r="G24" s="19"/>
      <c r="H24" s="19"/>
    </row>
    <row r="25" spans="2:8" ht="41.25" customHeight="1" x14ac:dyDescent="0.3">
      <c r="B25" s="83"/>
      <c r="C25" s="20" t="s">
        <v>217</v>
      </c>
      <c r="D25" s="19"/>
      <c r="E25" s="19"/>
      <c r="F25" s="19"/>
      <c r="G25" s="19"/>
      <c r="H25" s="19"/>
    </row>
  </sheetData>
  <mergeCells count="6">
    <mergeCell ref="B21:B23"/>
    <mergeCell ref="B24:B25"/>
    <mergeCell ref="B2:B7"/>
    <mergeCell ref="B8:B10"/>
    <mergeCell ref="B11:B16"/>
    <mergeCell ref="B17:B20"/>
  </mergeCells>
  <pageMargins left="0.7" right="0.7" top="0.75" bottom="0.75" header="0.3" footer="0.3"/>
  <pageSetup paperSize="9" fitToWidth="0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6"/>
  <sheetViews>
    <sheetView tabSelected="1" workbookViewId="0">
      <selection activeCell="M23" sqref="M22:M23"/>
    </sheetView>
  </sheetViews>
  <sheetFormatPr defaultRowHeight="14.4" x14ac:dyDescent="0.3"/>
  <cols>
    <col min="1" max="1" width="18.6640625" customWidth="1"/>
    <col min="4" max="4" width="10.44140625" customWidth="1"/>
  </cols>
  <sheetData>
    <row r="1" spans="1:11" x14ac:dyDescent="0.3">
      <c r="B1" s="12" t="s">
        <v>218</v>
      </c>
      <c r="C1" s="13" t="s">
        <v>219</v>
      </c>
      <c r="D1" s="14" t="s">
        <v>220</v>
      </c>
    </row>
    <row r="2" spans="1:11" x14ac:dyDescent="0.3">
      <c r="A2" s="10" t="s">
        <v>221</v>
      </c>
      <c r="B2" s="15" t="s">
        <v>222</v>
      </c>
      <c r="C2" s="15" t="s">
        <v>223</v>
      </c>
      <c r="D2" s="15" t="s">
        <v>224</v>
      </c>
      <c r="E2" s="15" t="s">
        <v>225</v>
      </c>
      <c r="F2" s="15" t="s">
        <v>49</v>
      </c>
      <c r="G2" s="15" t="s">
        <v>226</v>
      </c>
      <c r="H2" s="15" t="s">
        <v>227</v>
      </c>
      <c r="I2" s="15" t="s">
        <v>228</v>
      </c>
      <c r="J2" s="15" t="s">
        <v>229</v>
      </c>
      <c r="K2" s="15" t="s">
        <v>230</v>
      </c>
    </row>
    <row r="3" spans="1:11" x14ac:dyDescent="0.3">
      <c r="A3" s="41"/>
      <c r="B3" s="2"/>
      <c r="C3" s="15"/>
      <c r="D3" s="15"/>
      <c r="E3" s="43"/>
      <c r="F3" s="44"/>
      <c r="G3" s="43"/>
      <c r="H3" s="45"/>
      <c r="I3" s="43"/>
      <c r="J3" s="43"/>
      <c r="K3" s="43"/>
    </row>
    <row r="4" spans="1:11" x14ac:dyDescent="0.3">
      <c r="A4" s="40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3">
      <c r="A5" s="40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3">
      <c r="A6" s="40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3">
      <c r="A7" s="40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3">
      <c r="A8" s="40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3">
      <c r="A9" s="40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">
      <c r="A10" s="40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3">
      <c r="A11" s="40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3">
      <c r="A12" s="40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3">
      <c r="A13" s="40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3">
      <c r="A14" s="41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3">
      <c r="A15" s="40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3">
      <c r="A16" s="40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">
      <c r="A17" s="41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3">
      <c r="A18" s="40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3">
      <c r="A19" s="40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3">
      <c r="A20" s="40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3">
      <c r="A21" s="40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">
      <c r="A22" s="40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3">
      <c r="A23" s="41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3">
      <c r="A24" s="40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">
      <c r="A25" s="41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">
      <c r="A26" s="40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">
      <c r="A27" s="40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">
      <c r="A28" s="41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">
      <c r="A29" s="40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">
      <c r="A30" s="40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">
      <c r="A31" s="41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">
      <c r="A32" s="40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">
      <c r="A33" s="41"/>
      <c r="E33" s="14"/>
      <c r="F33" s="13"/>
      <c r="G33" s="13"/>
      <c r="I33" s="14"/>
      <c r="J33" s="13"/>
      <c r="K33" s="13"/>
    </row>
    <row r="34" spans="1:11" x14ac:dyDescent="0.3">
      <c r="A34" s="42" t="s">
        <v>231</v>
      </c>
      <c r="B34" s="11" t="e">
        <f>COUNTIF(B3:B33,"1")/COUNTA(B3:B33)</f>
        <v>#DIV/0!</v>
      </c>
      <c r="C34" s="11" t="e">
        <f>COUNTIF(C4:C32,"1")/COUNTA(C4:C32)</f>
        <v>#DIV/0!</v>
      </c>
      <c r="D34" s="11" t="e">
        <f>COUNTIF(D4:D33,"1")/COUNTA(D4:D33)</f>
        <v>#DIV/0!</v>
      </c>
      <c r="E34" s="11" t="e">
        <f>COUNTIF(E4:E33,"1")/COUNTA(E4:E33)</f>
        <v>#DIV/0!</v>
      </c>
      <c r="F34" s="11" t="e">
        <f>COUNTIF(F4:F33,"1")/COUNTA(F4:F33)</f>
        <v>#DIV/0!</v>
      </c>
      <c r="G34" s="11" t="e">
        <f t="shared" ref="G34:K34" si="0">COUNTIF(G4:G33,"1")/COUNTA(G4:G33)</f>
        <v>#DIV/0!</v>
      </c>
      <c r="H34" s="11" t="e">
        <f t="shared" si="0"/>
        <v>#DIV/0!</v>
      </c>
      <c r="I34" s="11" t="e">
        <f t="shared" si="0"/>
        <v>#DIV/0!</v>
      </c>
      <c r="J34" s="11" t="e">
        <f t="shared" si="0"/>
        <v>#DIV/0!</v>
      </c>
      <c r="K34" s="11" t="e">
        <f t="shared" si="0"/>
        <v>#DIV/0!</v>
      </c>
    </row>
    <row r="35" spans="1:11" x14ac:dyDescent="0.3">
      <c r="A35" s="10" t="s">
        <v>232</v>
      </c>
      <c r="B35" s="11" t="e">
        <f>COUNTIF(B3:B33,"2")/COUNTA(B3:B31)</f>
        <v>#DIV/0!</v>
      </c>
      <c r="C35" s="11" t="e">
        <f t="shared" ref="C35:K35" si="1">COUNTIF(C3:C33,"2")/COUNTA(C3:C31)</f>
        <v>#DIV/0!</v>
      </c>
      <c r="D35" s="11" t="e">
        <f t="shared" si="1"/>
        <v>#DIV/0!</v>
      </c>
      <c r="E35" s="11" t="e">
        <f t="shared" si="1"/>
        <v>#DIV/0!</v>
      </c>
      <c r="F35" s="11" t="e">
        <f t="shared" si="1"/>
        <v>#DIV/0!</v>
      </c>
      <c r="G35" s="11" t="e">
        <f t="shared" si="1"/>
        <v>#DIV/0!</v>
      </c>
      <c r="H35" s="11" t="e">
        <f t="shared" si="1"/>
        <v>#DIV/0!</v>
      </c>
      <c r="I35" s="11" t="e">
        <f t="shared" si="1"/>
        <v>#DIV/0!</v>
      </c>
      <c r="J35" s="11" t="e">
        <f t="shared" si="1"/>
        <v>#DIV/0!</v>
      </c>
      <c r="K35" s="11" t="e">
        <f t="shared" si="1"/>
        <v>#DIV/0!</v>
      </c>
    </row>
    <row r="36" spans="1:11" x14ac:dyDescent="0.3">
      <c r="A36" s="10" t="s">
        <v>233</v>
      </c>
      <c r="B36" s="11" t="e">
        <f>COUNTIF(B3:B33,"3")/COUNTA(B3:B31)</f>
        <v>#DIV/0!</v>
      </c>
      <c r="C36" s="11" t="e">
        <f t="shared" ref="C36:K36" si="2">COUNTIF(C3:C33,"3")/COUNTA(C3:C31)</f>
        <v>#DIV/0!</v>
      </c>
      <c r="D36" s="11" t="e">
        <f t="shared" si="2"/>
        <v>#DIV/0!</v>
      </c>
      <c r="E36" s="11" t="e">
        <f t="shared" si="2"/>
        <v>#DIV/0!</v>
      </c>
      <c r="F36" s="11" t="e">
        <f t="shared" si="2"/>
        <v>#DIV/0!</v>
      </c>
      <c r="G36" s="11" t="e">
        <f t="shared" si="2"/>
        <v>#DIV/0!</v>
      </c>
      <c r="H36" s="11" t="e">
        <f t="shared" si="2"/>
        <v>#DIV/0!</v>
      </c>
      <c r="I36" s="11" t="e">
        <f t="shared" si="2"/>
        <v>#DIV/0!</v>
      </c>
      <c r="J36" s="11" t="e">
        <f t="shared" si="2"/>
        <v>#DIV/0!</v>
      </c>
      <c r="K36" s="11" t="e">
        <f t="shared" si="2"/>
        <v>#DIV/0!</v>
      </c>
    </row>
  </sheetData>
  <conditionalFormatting sqref="B3:B31 C4:K32">
    <cfRule type="colorScale" priority="6">
      <colorScale>
        <cfvo type="num" val="1"/>
        <cfvo type="num" val="2"/>
        <cfvo type="num" val="3"/>
        <color rgb="FFFF0000"/>
        <color rgb="FFFFC000"/>
        <color rgb="FF92D050"/>
      </colorScale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96CC994FDB840BE05FF49592AB936" ma:contentTypeVersion="6" ma:contentTypeDescription="Create a new document." ma:contentTypeScope="" ma:versionID="92dbc811b7baa99b5f9b21d14a201b61">
  <xsd:schema xmlns:xsd="http://www.w3.org/2001/XMLSchema" xmlns:xs="http://www.w3.org/2001/XMLSchema" xmlns:p="http://schemas.microsoft.com/office/2006/metadata/properties" xmlns:ns2="417af935-d950-422b-bc3a-b4dd232d5f02" xmlns:ns3="80ad8952-0fa6-41dd-858c-8bbb392d45b5" targetNamespace="http://schemas.microsoft.com/office/2006/metadata/properties" ma:root="true" ma:fieldsID="692b0454fd23b1b08881cbbb1ff5a88d" ns2:_="" ns3:_="">
    <xsd:import namespace="417af935-d950-422b-bc3a-b4dd232d5f02"/>
    <xsd:import namespace="80ad8952-0fa6-41dd-858c-8bbb392d45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7af935-d950-422b-bc3a-b4dd232d5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d8952-0fa6-41dd-858c-8bbb392d45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D40FE7-DDAF-4A96-81CE-F1DA15873A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1C28B7-69AB-40BA-8784-4E9EF9F19CA5}">
  <ds:schemaRefs>
    <ds:schemaRef ds:uri="80ad8952-0fa6-41dd-858c-8bbb392d45b5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417af935-d950-422b-bc3a-b4dd232d5f0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5507382-11D0-48D4-A774-3583ACB70A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7af935-d950-422b-bc3a-b4dd232d5f02"/>
    <ds:schemaRef ds:uri="80ad8952-0fa6-41dd-858c-8bbb392d45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Art 6</vt:lpstr>
      <vt:lpstr>Computing 6</vt:lpstr>
      <vt:lpstr>D.T 6</vt:lpstr>
      <vt:lpstr>Geography 6</vt:lpstr>
      <vt:lpstr>History 6</vt:lpstr>
      <vt:lpstr> Music 6</vt:lpstr>
      <vt:lpstr>P.E 6</vt:lpstr>
      <vt:lpstr>Science 6</vt:lpstr>
      <vt:lpstr>Tracking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tineke</dc:creator>
  <cp:keywords/>
  <dc:description/>
  <cp:lastModifiedBy>9312465 headteacher.2465</cp:lastModifiedBy>
  <cp:revision/>
  <dcterms:created xsi:type="dcterms:W3CDTF">2024-02-06T09:15:16Z</dcterms:created>
  <dcterms:modified xsi:type="dcterms:W3CDTF">2024-11-26T19:08:06Z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0x01010023796CC994FDB840BE05FF49592AB936</vt:lpwstr>
  </property>
</Properties>
</file>